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263" windowHeight="7803" tabRatio="725" firstSheet="5" activeTab="11"/>
  </bookViews>
  <sheets>
    <sheet name="ย2.1ทั่วไป" sheetId="21" r:id="rId1"/>
    <sheet name="ย2.2การศึกษา" sheetId="24" r:id="rId2"/>
    <sheet name="ย2.3สาธา" sheetId="27" r:id="rId3"/>
    <sheet name="ย2.4 สงเคราะห์" sheetId="23" r:id="rId4"/>
    <sheet name="ย2.5เข้มแข็ง" sheetId="3" r:id="rId5"/>
    <sheet name="ย2.6 ศาสนา" sheetId="29" r:id="rId6"/>
    <sheet name="ย2.7งบกลาง" sheetId="25" r:id="rId7"/>
    <sheet name="ย.3.1สงบ" sheetId="19" r:id="rId8"/>
    <sheet name="ย4.1เข้มแข็ง" sheetId="20" r:id="rId9"/>
    <sheet name="ย4.2เกษตร" sheetId="2" r:id="rId10"/>
    <sheet name="ย5เกษตร" sheetId="5" r:id="rId11"/>
    <sheet name="ย6.1 ศาสนา" sheetId="13" r:id="rId12"/>
  </sheets>
  <definedNames>
    <definedName name="_GoBack" localSheetId="10">ย5เกษตร!$B$21</definedName>
    <definedName name="OLE_LINK2" localSheetId="5">'ย2.6 ศาสนา'!#REF!</definedName>
    <definedName name="OLE_LINK2" localSheetId="11">'ย6.1 ศาสนา'!#REF!</definedName>
    <definedName name="_xlnm.Print_Area" localSheetId="7">ย.3.1สงบ!$A$1:$L$41</definedName>
    <definedName name="_xlnm.Print_Area" localSheetId="0">ย2.1ทั่วไป!$A$1:$L$43</definedName>
    <definedName name="_xlnm.Print_Area" localSheetId="1">ย2.2การศึกษา!$A$1:$L$47</definedName>
    <definedName name="_xlnm.Print_Area" localSheetId="2">ย2.3สาธา!$A$1:$L$69</definedName>
    <definedName name="_xlnm.Print_Area" localSheetId="3">'ย2.4 สงเคราะห์'!$A$1:$L$29</definedName>
    <definedName name="_xlnm.Print_Area" localSheetId="4">ย2.5เข้มแข็ง!$A$1:$L$36</definedName>
    <definedName name="_xlnm.Print_Area" localSheetId="5">'ย2.6 ศาสนา'!$A$1:$L$30</definedName>
    <definedName name="_xlnm.Print_Area" localSheetId="8">ย4.1เข้มแข็ง!$A$1:$M$30</definedName>
    <definedName name="_xlnm.Print_Area" localSheetId="9">ย4.2เกษตร!$A$1:$M$19</definedName>
    <definedName name="_xlnm.Print_Area" localSheetId="11">'ย6.1 ศาสนา'!$A$1:$L$23</definedName>
  </definedNames>
  <calcPr calcId="152511"/>
</workbook>
</file>

<file path=xl/calcChain.xml><?xml version="1.0" encoding="utf-8"?>
<calcChain xmlns="http://schemas.openxmlformats.org/spreadsheetml/2006/main">
  <c r="H17" i="21"/>
  <c r="F17" i="13"/>
  <c r="G17"/>
  <c r="H17"/>
  <c r="I17"/>
  <c r="E17"/>
  <c r="H19" i="5"/>
  <c r="F16" i="2"/>
  <c r="G16"/>
  <c r="H16"/>
  <c r="I16"/>
  <c r="E16"/>
  <c r="H13" i="20"/>
  <c r="F21" i="19"/>
  <c r="G21"/>
  <c r="H21"/>
  <c r="I21"/>
  <c r="E21"/>
  <c r="F15" i="25"/>
  <c r="G15"/>
  <c r="H15"/>
  <c r="I15"/>
  <c r="E15"/>
  <c r="H15" i="29"/>
  <c r="F18" i="3"/>
  <c r="G18"/>
  <c r="H18"/>
  <c r="I18"/>
  <c r="F14" i="23"/>
  <c r="G14"/>
  <c r="H14"/>
  <c r="I14"/>
  <c r="E14"/>
  <c r="F51" i="27"/>
  <c r="G51"/>
  <c r="H51"/>
  <c r="I51"/>
  <c r="E51"/>
  <c r="F17" i="21" l="1"/>
  <c r="G17"/>
  <c r="I17"/>
  <c r="E17"/>
  <c r="F19" i="5" l="1"/>
  <c r="G19"/>
  <c r="I19"/>
  <c r="E19"/>
  <c r="E18" i="3"/>
  <c r="F13" i="20"/>
  <c r="G13"/>
  <c r="I13"/>
  <c r="E13"/>
  <c r="F15" i="29"/>
  <c r="G15"/>
  <c r="I15"/>
  <c r="E15"/>
</calcChain>
</file>

<file path=xl/sharedStrings.xml><?xml version="1.0" encoding="utf-8"?>
<sst xmlns="http://schemas.openxmlformats.org/spreadsheetml/2006/main" count="1012" uniqueCount="372">
  <si>
    <t>ตำบลพันชนะ</t>
  </si>
  <si>
    <t>เพื่อสนับสนุนการเล่นกีฬาและ</t>
  </si>
  <si>
    <t>การแข่งขันกีฬาทุกประเภท</t>
  </si>
  <si>
    <t>ประชาชน เยาวชนในตำบล</t>
  </si>
  <si>
    <t>มีสถานที่และอุปกรณ์ในการ</t>
  </si>
  <si>
    <t>เล่นกีฬา</t>
  </si>
  <si>
    <t>จัดซื้ออุปกรณ์กีฬาให้กับหมู่บ้าน</t>
  </si>
  <si>
    <t>ทุกหมู่บ้าน จำนวน  11 หมู่บ้าน</t>
  </si>
  <si>
    <t>สนับสนุนกลุ่มกีฬาในเขตตำบลพันชนะ</t>
  </si>
  <si>
    <t>สนับสนุนกิจกรรมของกลุ่มกีฬา</t>
  </si>
  <si>
    <t>กลุ่มกีฬาตำบลพันชนะมีการ</t>
  </si>
  <si>
    <t>ดำเนินกิจกรรมเกี่ยวกับกีฬา</t>
  </si>
  <si>
    <t>ของกลุ่มอย่างมีประสิทธิภาพ</t>
  </si>
  <si>
    <t>ยุทธศาสตร์ที่ 4  ยุทธศาสตร์การพัฒนาคุณภาพชีวิต</t>
  </si>
  <si>
    <t>ที่</t>
  </si>
  <si>
    <t>โครงการ</t>
  </si>
  <si>
    <t>วัตถุประสงค์</t>
  </si>
  <si>
    <t>เป้าหมายของโครงการ</t>
  </si>
  <si>
    <t>ผลลัพธ์ที่คาดว่าจะได้รับ</t>
  </si>
  <si>
    <t>หน่วยงานที่</t>
  </si>
  <si>
    <t>(ผลผลิตของโครงการ)</t>
  </si>
  <si>
    <t>รับผิดชอบ</t>
  </si>
  <si>
    <t>(บาท)</t>
  </si>
  <si>
    <t>(งบ อบต.)</t>
  </si>
  <si>
    <t>ส่วนการศึกษา</t>
  </si>
  <si>
    <t>แนวทางที่  5  การพัฒนาด้านการกีฬาและนันทนาการ</t>
  </si>
  <si>
    <t>สนับสนุนอุปกรณ์กีฬาหมู่บ้าน</t>
  </si>
  <si>
    <t>สนับสนุนการแข่งขันกีฬาพื้นบ้าน</t>
  </si>
  <si>
    <t>ของทุกหมู่บ้าน</t>
  </si>
  <si>
    <t>เพื่อสนับสนุนการแข่งขันกีฬา</t>
  </si>
  <si>
    <t>การแข่งขันกีฬาพื้นบ้าน</t>
  </si>
  <si>
    <t>ของแต่ละหมู่บ้าน 11 หมู่บ้าน</t>
  </si>
  <si>
    <t>ประชาชน เยาวชนแต่ละหมู่</t>
  </si>
  <si>
    <t>บ้าน ได้อนุรักษ์กีฬาพื้นบ้าน</t>
  </si>
  <si>
    <t>โครงการสืบสานประเพณีลอยกระทง</t>
  </si>
  <si>
    <t>ยุทธศาสตร์ที่  4  ยุทธศาสตร์ด้านการวางแผน การส่งเสริมการลงทุน พาณิชยกรรม และการท่องเที่ยว</t>
  </si>
  <si>
    <t>งบประมาณ</t>
  </si>
  <si>
    <t>โครงการส่งนักกีฬาเข้าร่วมแข่งขัน</t>
  </si>
  <si>
    <t>โครงการวันเด็กแห่งชาติ</t>
  </si>
  <si>
    <t>เพื่อกำจัดขยะภายในตำบลพันชนะ</t>
  </si>
  <si>
    <t>มีการคัดแยกขยะได้อย่างถูกวิธี</t>
  </si>
  <si>
    <t>โครงการวันแม่แห่งชาติ</t>
  </si>
  <si>
    <t>ตัวชี้วัด</t>
  </si>
  <si>
    <t>(KPI)</t>
  </si>
  <si>
    <t>กองคลัง</t>
  </si>
  <si>
    <t>เด็กนักเรียนมีสุขภาพร่างกายแข็งแรง</t>
  </si>
  <si>
    <t>โครงการวันพ่อแห่งชาติ</t>
  </si>
  <si>
    <t>โครงการกิจกรรมสภาเด็กและเยาวชน</t>
  </si>
  <si>
    <t>ประชาชนห่างไกลจากยาเสพติด</t>
  </si>
  <si>
    <t>เพื่อตรวจสอบคุณภาพน้ำ</t>
  </si>
  <si>
    <t>น้ำมีคุณภาพที่ได้มาตรฐาน</t>
  </si>
  <si>
    <t>รายละเอียดโครงการพัฒนา</t>
  </si>
  <si>
    <t>สำนักปลัด</t>
  </si>
  <si>
    <t>องค์การบริหารส่วนตำบลพันชนะ อำเภอด่านขุนทด จังหวัดนครราชสีมา</t>
  </si>
  <si>
    <t xml:space="preserve">องค์การบริหารส่วนตำบลพันชนะ อำเภอด่านขุนทด จังหวัดนครราชสีมา </t>
  </si>
  <si>
    <t>โครงการติดตั้งกล้องวงจรปิด</t>
  </si>
  <si>
    <t>โครงการรักน้ำ รักป่า รักษาแผ่นดิน</t>
  </si>
  <si>
    <t>โครงการบวงสรวงท้าวสุรนารี</t>
  </si>
  <si>
    <t>งบประมาณและที่ผ่านมา</t>
  </si>
  <si>
    <t>หน่วยงาน</t>
  </si>
  <si>
    <t>หลัก</t>
  </si>
  <si>
    <t>จัดอบรม 1 ครั้ง /ปี</t>
  </si>
  <si>
    <t>1 ครั้ง / ปี</t>
  </si>
  <si>
    <t>๑ ครั้ง/ปีเด็กนักเรียน</t>
  </si>
  <si>
    <t>1ครั้ง / ปี</t>
  </si>
  <si>
    <t>11 จุด</t>
  </si>
  <si>
    <t>ตลอดทั้งปี</t>
  </si>
  <si>
    <t xml:space="preserve">    5.1  แผนงานการเกษตร</t>
  </si>
  <si>
    <t>ตลอดปี</t>
  </si>
  <si>
    <t>จัดอบรม 1 ครั้ง / ปี</t>
  </si>
  <si>
    <t>จัดอบรม 1 ครั้ง/ปี</t>
  </si>
  <si>
    <t xml:space="preserve">รวม </t>
  </si>
  <si>
    <t xml:space="preserve">ก. ยุทธศาสตร์จังหวัด : ยุทธศาสตร์ที่ ๑ ยกระดับสังคมให้เป็นเมืองน่าอยู่และยุทธศาสตร์ที่ ๕ การพัฒนาระบบการบริหารจัดการภาครัฐ  
</t>
  </si>
  <si>
    <t xml:space="preserve">ข. ยุทธศาสตร์การพัฒนาของ อปท.ในเขตจังหวัดที่ : ยุทธศาสตร์ที่ 4 ด้านการพัฒนาสังคม และยุทธศาสตร์ที่  ๘  ยุทธศาสตร์ด้านการบริหารจัดการบ้านเมืองที่ดี
</t>
  </si>
  <si>
    <t>ยุทธศาสตร์ที่  4  การพัฒนาด้านการวางแผน การส่งเสริมการลงทุน พาณิชยกรรม และการท่องเที่ยว</t>
  </si>
  <si>
    <t xml:space="preserve">ก. ยุทธศาสตร์จังหวัด : ยุทธศาสตร์ที่  2ยกระดับสังคมให้เป้นเมืองน่าอยู่  
</t>
  </si>
  <si>
    <t xml:space="preserve">ข.  ยุทธศาสตร์การพัฒนาของ อปท.ในเขตจังหวัดที่ : ยุทธศาสตร์ที่ 7 ด้านการพัฒนาการท่องเที่ยว  ศาสนา - วัฒนธรรมประเพณีและกีฬา
</t>
  </si>
  <si>
    <t>ยุทธศาสตร์ที่ 6  การพัฒนาด้านศิลปะ วัฒนธรรม จารีตประเพณี และภูมิปัญญาท้องถิ่น</t>
  </si>
  <si>
    <t>2 ครั้ง / ปี</t>
  </si>
  <si>
    <t>แบบ ผ 02</t>
  </si>
  <si>
    <t>1 โครงการ</t>
  </si>
  <si>
    <t xml:space="preserve">         2.1  แผนงานบริหารงานทั่วไป</t>
  </si>
  <si>
    <t>-</t>
  </si>
  <si>
    <t xml:space="preserve">         2.2  แผนงานการศึกษา</t>
  </si>
  <si>
    <t xml:space="preserve">         2.3  แผนงานสาธารณสุข</t>
  </si>
  <si>
    <t xml:space="preserve">         2.4  แผนงานสังคมสงเคราะห์</t>
  </si>
  <si>
    <t xml:space="preserve">     4.2   แผนงานการเกษตร</t>
  </si>
  <si>
    <t xml:space="preserve">ก. ยุทธศาสตร์จังหวัด : ยุทธศาสตร์ที่ ๕ การพัฒนาระบบการบริหารจัดการภาครัฐ  
</t>
  </si>
  <si>
    <t xml:space="preserve">ก. ยุทธศาสตร์จังหวัดที่ ๔ การเสริมสร้างความมั่นคงทุกมิติ เพื่อปกป้องสถาบันหลักของชาติ และความปลอดภัยในชีวิตและทรัพย์สินของประชาชน
</t>
  </si>
  <si>
    <t xml:space="preserve">ข. ยุทธศาสตร์การพัฒนาของ อปท. ในเขตจังหวัดนครราชสีมา ยุทธศาสตร์ ที่ ๙ ด้านการรักษาความปลอดภัยในชีวิตและทรัพย์สิน
</t>
  </si>
  <si>
    <t>ยุทธศาสตร์การพัฒนา อปท. ยุทธศาสตร์ที่ 3  ยุทธศาสตร์ด้านการจัดระเบียบชุมชน และการรักษาความสงบเรียบร้อย</t>
  </si>
  <si>
    <t>ยุทธศาสตร์การพัฒนา อปท. ยุทธศาสตร์ที่ 2 การพัฒนาด้านงานส่งเสริมคุณภาพชีวิต</t>
  </si>
  <si>
    <t xml:space="preserve">ข. ยุทธศาสตร์การพัฒนาของ อปท.ในเขตจังหวัดที่ :ยุทธศาสตร์ที่  ๘  ยุทธศาสตร์ด้านการบริหารจัดการบ้านเมืองที่ดี, ยุทธศาสตร์ที่  ๕  ด้านการพัฒนาด้านสาธารณสุข
</t>
  </si>
  <si>
    <t xml:space="preserve">ข. ยุทธศาสตร์การพัฒนาของ อปท.ในเขตจังหวัดที่ : ยุทธศาสตร์ที่  ๘  ยุทธศาสตร์ด้านการบริหารจัดการบ้านเมืองที่ดี,ยุทธศาสตร์ที่ ๒ ด้านการพัฒนาด้านการศึกษา
</t>
  </si>
  <si>
    <t xml:space="preserve">ก. ยุทธศาสตร์จังหวัดที่ ๓ บริหารจัดการทรัพยากรธรรมชาติและสิ่งแวดล้อมให้มีความสมบูรณ์อย่างยั่งยืน 
</t>
  </si>
  <si>
    <t xml:space="preserve">ข. ยุทธศาสตร์การพัฒนาของ อปท. ในเขตจังหวัดนครราชสีมา ยุทธศาสตร์ที่ ๑๐ ด้านการอนุรักษ์ทรัพยากรและสิ่งแวดล้อม
</t>
  </si>
  <si>
    <t>ยุทธศาสตร์การพัฒนา อปท. ยุทธศาสตร์ที่  5 การพัฒนาด้านการบริหารจัดการและการอนุรักษ์ทรัพยากรธรรมชาติ และสิ่งแวดล้อม</t>
  </si>
  <si>
    <t>5 โครงการ</t>
  </si>
  <si>
    <t>9 โครงการ</t>
  </si>
  <si>
    <t>7 โครงการ</t>
  </si>
  <si>
    <t>รวม</t>
  </si>
  <si>
    <t xml:space="preserve">        4.1 แผนงานสร้างความเข้มแข็งของชุมชน</t>
  </si>
  <si>
    <t>6 โครงการ</t>
  </si>
  <si>
    <t>4 โครงการ</t>
  </si>
  <si>
    <t>กลุ่มเป้าหมายมีความพึงพอใจไม่น้อยกว่าร้อยละ 60</t>
  </si>
  <si>
    <t>อบต.มีประสิทธิภาพในการปฏิบัติงานร้อยละ60 ขึ้นไป</t>
  </si>
  <si>
    <t>โครงการฝึกอบรม สัมมนา บุคลากรเพื่อพัฒนาองค์ความรู้เกี่ยวกับการปฏิบัติงาน</t>
  </si>
  <si>
    <t>เพื่อพัฒนาองค์ความรู้เกี่ยวกับการปฏิบัติงาน</t>
  </si>
  <si>
    <t>บุคลากรมีประสิทธิภาพในการปฏิบัติงาน</t>
  </si>
  <si>
    <t>โครงการปรับปรุงระบบแผนที่ภาษีและทะเบียนทรัพย์สิน</t>
  </si>
  <si>
    <t>เพื่อปรับปรุงและพัฒนาศักยภาพการจัดเก็บรายได้</t>
  </si>
  <si>
    <t>เพื่อเพิ่มประสิทธิภาพการจัดเก็บรายได้ และมีรายได้จากการจัดเก็บเพิ่มขึ้น</t>
  </si>
  <si>
    <t>จัดทำป้ายประชาสัมพันธ์การเสียภาษี และจัดทำเอกสารการเสียภาษี แจกให้แก่ราษฏร</t>
  </si>
  <si>
    <t xml:space="preserve">สามารถจัดเก็บภาษีได้เพิ่มขึ้นและประชาชนมีความเข้าใจในการเสียภาษีต่าง ๆ </t>
  </si>
  <si>
    <t>สามารถพัฒนาการจัดเก็บรายได้ให้สูงขึ้น</t>
  </si>
  <si>
    <t>โครงการแก้ไขปัญหาในด้านอาชญากรรม โรคเอดส์ การละเมิดสิทธิเด็กและสตรี การแก้ไขปัญหาการตั้งครรภ์ก่อนวัยอันสมควร</t>
  </si>
  <si>
    <t>เพื่อส่งเสริมให้เด็ก เยาวชนมีความรู้ ความเข้าใจเกี่ยวกับเรื่องเพศสัมพันธ์ ปัญหาการตั้งครรภ์ไม่พร้อม</t>
  </si>
  <si>
    <t>จัดอบรม 1 ปีกลุ่มวัยรุ่นให้กับแกนนำเยาวชน ใน/นอกสถานศึกษา</t>
  </si>
  <si>
    <t>กลุ่มเป้าหมายเข้าร่วมกิจกรรมไม่น้อยกว่ากว่าร้อยละ 60</t>
  </si>
  <si>
    <t>เด็กและเยาวชนได้รับการปลูกฝังความรู้และค่านิยมที่ถูกต้องเกี่ยวกับความรักและการมีเพศสัมพันธ์</t>
  </si>
  <si>
    <t>กองสาธารณสุข ฯ</t>
  </si>
  <si>
    <t>โครงการจัดการขยะและดูแลสิ่งแวดล้อมหมู่บ้านชุมชน</t>
  </si>
  <si>
    <t>โครงการตรวจสอบและปรับปรุงคุณภาพน้ำประปา</t>
  </si>
  <si>
    <t>น้ำมีคุณภาพและสะอาดเพิ่มขึ้นร้อยละ 5</t>
  </si>
  <si>
    <t>โครงการส่งเสริมการออกกำลังกายเพื่อเสริมสร้างสุขภาพ</t>
  </si>
  <si>
    <t>เพื่อให้ประชาชนมีสุขร่างกายแข็งแรง</t>
  </si>
  <si>
    <t>ประชาชนมีสุขร่างกายแข็งแรง</t>
  </si>
  <si>
    <t>โครงการป้องกันและควบคุมโรคติอต่อและระบาดในพื้นที่</t>
  </si>
  <si>
    <t>เพื่อป้องกันโรคติดต่อและโรคระบาด</t>
  </si>
  <si>
    <t>ตลอดปีภายในตำบลพันชนะ</t>
  </si>
  <si>
    <t>ตำบลพันชนะ มีโรคติดต่อและระบาดในพื้นที่ลดลงร้อยละ 5</t>
  </si>
  <si>
    <t>ในพื้นที่จะไม่มีโรคติดต่อและโรคระบาดประชาชนรู้จักป้องกัน</t>
  </si>
  <si>
    <t>เพื่อป้องกันโรคพิษสุนัขบ้าในตำบลพันชนะ</t>
  </si>
  <si>
    <t xml:space="preserve">สัตว์ในเขต อบต.ร้อยละ ๗๐ ถูกควบคุมไม่ให้เกิดโรค </t>
  </si>
  <si>
    <t>เพื่อให้ประชาชนห่างไกลจากยาเสพติด</t>
  </si>
  <si>
    <t>ในพื้นที่จะปราศจากโรคพิษสุนัขบ้า</t>
  </si>
  <si>
    <t>นักเรียนมีสุขภาพแข็งแรง</t>
  </si>
  <si>
    <t>เพื่อให้นักเรียนมีสุขภาพแข็งแรง</t>
  </si>
  <si>
    <t>เพื่อให้กลุ่มสตรีในหมู่บ้านปลอดภัยจากมะเร็งเต้านม</t>
  </si>
  <si>
    <t>กลุ่มสตรีในหมู่บ้านปลอดภัยจากมะเร็งเต้านม</t>
  </si>
  <si>
    <t>โครงการอบรมหมู่บ้านในพระราชประสงค์ (บ้านหนองพลวง หมู่ที่ 3)</t>
  </si>
  <si>
    <t>โครงการอบรมหมู่บ้านในพระราชประสงค์ (บ้านมาบกระสัง หมู่ที่ 5)</t>
  </si>
  <si>
    <t>เพื่อให้เด็กและเยาวชนกล้าแสดงความสามารถ</t>
  </si>
  <si>
    <t>เด็กร้อยละ ๙๐ มีอารมณ์และสติปัญญาดี</t>
  </si>
  <si>
    <t>เด็กและเยาวชนกล้าแสดงความสามารถ</t>
  </si>
  <si>
    <t>กองการศึกษา ฯ</t>
  </si>
  <si>
    <t>โครงการเศรษฐกิจพอเพียงของศูนย์พัฒนาเด็กเล็ก</t>
  </si>
  <si>
    <t>เพื่อให้เด็กนักเรียน เรียนรู้เศรษฐกิจพอเพียง</t>
  </si>
  <si>
    <t>เด็กร้อยละ ๙๐ ได้เรียนรู้เศรษฐกิจพอเพียง</t>
  </si>
  <si>
    <t>เด็กนักเรียนของศูนย์พัฒนาเด็กเล็กได้รู้จักพืชผักสวนครัว</t>
  </si>
  <si>
    <t>โครงการสนับสนุนค่าใช้จ่ายในการบริหารสถานศึกษา  ศูนย์พัฒนาเด็กเล็ก อบต.พันชนะ</t>
  </si>
  <si>
    <t>เพื่ออุดหนุนศูนย์พัฒนาเด็กเล็กอบต.พันชนะ</t>
  </si>
  <si>
    <t>อุดหนุนศูนย์พัฒนาเด็กเล็กได้ร้อยละ 100</t>
  </si>
  <si>
    <t>ศูนย์พัฒนาเด็กเล็กมีประสิทธิภาพ</t>
  </si>
  <si>
    <t>โครงการสานสัมพันธ์ชุมชนเครือข่ายการศึกษา ศูนย์พัฒนาเด็กเล็ก</t>
  </si>
  <si>
    <t>กลุ่มเป้าหมายมีความพึงพอใจไม่น้อยกว่ากว่าร้อยละ 60</t>
  </si>
  <si>
    <t>เพื่อเสริมสร้างความรู้ความเข้าใจในการปฏิบัติงานศูนย์พัฒนาด็กเล็ก</t>
  </si>
  <si>
    <t>เพื่อจัดงานวันพ่อแห่งชาติให้กับเด็กนักเรียน/ผู้ปกครอง ศูนย์พัฒนาเด็กเล็ก อบต.พันชนะ</t>
  </si>
  <si>
    <t>เพื่อให้เด็กนักเรียนศูนย์พัฒนาเด็กเล็ก ได้รู้จักภูมิปัญญาท้องถิ่น</t>
  </si>
  <si>
    <t>เพื่อจ่ายเป็นค่าวัสดุ อุปกรณ์ ค่าจ้างเหมาบริการ และค่าใช้จ่ายอื่นที่จำเป็นต้องใช้ดำเนินงาน</t>
  </si>
  <si>
    <t>นักเรียน/ผู้ปกครอง ร้อยละ70 ได้เรียนรู้ภูมิปัญญาท้องถิ่น</t>
  </si>
  <si>
    <t>เด็กนักเรียนได้รู้จักภูมิปัญญาท้องถิ่น</t>
  </si>
  <si>
    <t>500,000 (เงินอุดหนุนทั่วไป)</t>
  </si>
  <si>
    <t>โครงการอบรมหมู่บ้านในพระราชประสงค์ (บ้านโนนสง่า หมู่ที่ 6)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</si>
  <si>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(บ้านโนนสง่า หมู่ที่ 6)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</si>
  <si>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(บ้านมาบกระสัง หมู่ที่ 5)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</si>
  <si>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(บ้านมาบกราด หมู่ที่ 4)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</si>
  <si>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(บ้านดอน หมู่ที่ 2)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</si>
  <si>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(บ้านพันชนะ หมู่ที่ 1)</t>
  </si>
  <si>
    <t>โครงการสืบสานพระราชปณิธานของสมเด็จย่า ต้านภัยมะเร็งเต้านม  (บ้านดอน หมู่ที่ 2)</t>
  </si>
  <si>
    <t>โครงการสืบสานพระราชปณิธานของสมเด็จย่า ต้านภัยมะเร็งเต้านม  (บ้านมาบกราด หมู่ที่ 4)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</si>
  <si>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(บ้านโป่งกระสัง หมู่ที่ 7)</t>
  </si>
  <si>
    <t>โครงการอบรมหมู่บ้านในพระราชประสงค์ (บ้านโป่งกระสัง หมู่ที่ 7)</t>
  </si>
  <si>
    <t>โครงการอบรมหมู่บ้านในพระราชประสงค์ (บ้านหนองมะค่า หมู่ที่ 8)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</si>
  <si>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(บ้านหนองมะค่า หมู่ที่ 8)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</si>
  <si>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(บ้านวะระเวียง หมู่ที่ 9)</t>
  </si>
  <si>
    <t>โครงการอบรมหมู่บ้านในพระราชประสงค์ (บ้านวะระเวียง หมู่ที่ 9)</t>
  </si>
  <si>
    <t>โครงการอบรมหมู่บ้านในพระราชประสงค์ (บ้านพลกรังน้อย หมู่ที่ 10)</t>
  </si>
  <si>
    <t>โครงการส่งเสริมโภชนาการและสุขภาพอนามัยแม่และเด็กของ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(บ้านพลกรังน้อย หมู่ที่ 10)</t>
  </si>
  <si>
    <t>โครงการรณรงค์และแก้ไขปัญหายาเสพติด TO Be Number One (ศูนย์เพื่อนใจวัยรุ่นในชุมชน/หมู่บ้าน)ทูลกระหม่อมหญิงอุบลรัตนราชกัญญา สิริวัฒนาพรรณวดี (บ้านโนนสง่าสามัคคี หมู่ที่ 11)</t>
  </si>
  <si>
    <t>โครงการส่งเสริมโภชนาการและสุขภาพอนามัยแม่และเด็กของ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(บ้านโนนสง่าสามัคคี หมู่ที่ 11)</t>
  </si>
  <si>
    <t>39  โครงการ</t>
  </si>
  <si>
    <t>โครงการพัฒนาบุคลากรทางการศึกษาศูนย์พัฒนาเด็กเล็ก</t>
  </si>
  <si>
    <t>เพื่อพัฒนาความรู้ความสามารถในการทำงาน</t>
  </si>
  <si>
    <t>ตลอดปีการศึกษา</t>
  </si>
  <si>
    <t>บุคลากรมีความรู้ความสามารถ</t>
  </si>
  <si>
    <t>โครงการสงเคราะห์ผู้ด้อยโอกาสเด็กด้อยโอกาส,ผู้ยากไร้ ใน ต.พันชนะ</t>
  </si>
  <si>
    <t>สงเคราะห์ผู้ด้อยโอกาส,ผู้ยากไร้ในตำบลพันชนะ</t>
  </si>
  <si>
    <t>ผู้ด้อยโอกาส เด็กด้อยโอกาส ผู้ยากไร้ร้อยละ 100 ได้รับการสงเคราะห์</t>
  </si>
  <si>
    <t>ผู้ด้อยโอกาส,เด็กด้อยโอกาสผู้ยากไร้ ในตำบลพันชนะได้รับการสงเคราะห์</t>
  </si>
  <si>
    <t>กองสวัสดิการสังคม</t>
  </si>
  <si>
    <t>โครงการสงเคราะห์เด็กด้อยโอกาสของศูนย์พัฒนาเด็กเล็ก อบต.พันชนะ</t>
  </si>
  <si>
    <t>สงเคราะห์เด็กด้อยโอกาส ของศูนย์พัฒนาเด็กเล็ก อบต.พันชนะ</t>
  </si>
  <si>
    <t>เด็กด้อยโอกาส ร้อยละ 100 ได้รับการสงเคราะห์</t>
  </si>
  <si>
    <t>เด็กด้อยโอกาส ศูนย์พัฒนาเด็กเล็กได้รับการสงเคราะห์</t>
  </si>
  <si>
    <t>2  โครงการ</t>
  </si>
  <si>
    <t>โครงการกิจกรรมของชมรมผู้พิการตำบลพันชนะ</t>
  </si>
  <si>
    <t>เพื่อให้เกิดการแลกเปลี่ยนเรียนรู้แบบมีส่วนร่วมของคนพิการ</t>
  </si>
  <si>
    <t>มีการแลกเปลี่ยนเรียนรู้แบบมีส่วนร่วม</t>
  </si>
  <si>
    <t>โครงการกิจกรรมของชมรมผู้สูงอายุตำบลพันชนะ</t>
  </si>
  <si>
    <t>เพื่อให้ผู้สูงอายุได้พบปะและแลกเปลี่ยนประสบการณ์</t>
  </si>
  <si>
    <t>ผู้สูงอายุได้รับความรู้และแลกเปลี่ยนประสบการณ์ซึ่งกันและกัน</t>
  </si>
  <si>
    <t>โครงการขับเคลื่อนปรัชญาเศรษฐกิจพอเพียงในชุมชน</t>
  </si>
  <si>
    <t>เพื่อส่งเสริมให้ประชาชนดำรงชีพแบบเศรษฐกิจพอเพียง</t>
  </si>
  <si>
    <t>ผู้เข้าร่วมโครงการมีความรู้ ความเข้าใจและนำไปปรับใช้ในชีวิตประจำวันได้</t>
  </si>
  <si>
    <t>โครงการพัฒนาศักยภาพสตรีตำบลพันชนะ</t>
  </si>
  <si>
    <t>เพื่อพัฒนาศักยภาพของกลุ่มสตรีแม่บ้าน</t>
  </si>
  <si>
    <t>กลุ่มสตรี แม่บ้าน  มีความรู้ความสามารถ และนำไปใช้ในการประกอบอาชีพได้</t>
  </si>
  <si>
    <t>โครงการอบรมเพิ่มพูนประสิทธิภาพผู้สูงอายุ</t>
  </si>
  <si>
    <t>เพื่อเสริมสร้างศักยภาพและความเข้มแข็งให้กับผู้สูงอายุ</t>
  </si>
  <si>
    <t>เพื่อเรียนรู้แลกเปลี่ยนทักษะและประสบการณ์ของเด็กและเยาวชน</t>
  </si>
  <si>
    <t>เด็กและเยาวชนได้ใช้เวลาว่างให้เกิดประโยชน์</t>
  </si>
  <si>
    <t xml:space="preserve">โครงการกีฬาต้านยาเสพติด อบต.พันชนะเกมส์ </t>
  </si>
  <si>
    <t>เพื่อให้ประชาชนทุกเพศทุกวัยและเยาวชนมีสุขภาพร่างกายที่สมบูรณ์แข็งแรงห่างไกลยาเสพติด</t>
  </si>
  <si>
    <t>ประชาชนทุกเพศทุกวัยและเยาวชนมีสุขภาพร่างการที่สมบูรณ์แข็งแรง ห่างไกลยาเสพติด</t>
  </si>
  <si>
    <t>โครงการกีฬาสีศูนย์พัฒนาเด็กเล็กสัมพันธ์</t>
  </si>
  <si>
    <t>เพื่อให้เด็กได้รับพัฒนาการทางด้านร่างกาย อารมณ์สังคมและสติปัญญา</t>
  </si>
  <si>
    <t>เด็กร้อย ๙๐ มีอารมณ์และสติปัญญาดี</t>
  </si>
  <si>
    <t>กองการศึกษาฯ</t>
  </si>
  <si>
    <t>เพื่อส่งเสริมสนับสนุนให้นักกีฬาได้เข้าร่วมการแข่งขัน</t>
  </si>
  <si>
    <t>ตัวแทนนักกีฬาภายในตำบลได้เข้าร่วมการแข่งขัน</t>
  </si>
  <si>
    <t>ตัวแทนนักกีฬาได้รับชัยชนะจากการเข้าร่วมแข่งขัน</t>
  </si>
  <si>
    <t xml:space="preserve">นักกีฬาได้เข้าร่วมการแข่งขันกีฬาต่าง ๆ </t>
  </si>
  <si>
    <t>3 โครงการ</t>
  </si>
  <si>
    <t>เพื่อจ่ายเป็นค่าเบี้ยยังชีพผู้สูงอายุและเพื่อให้ผู้สูงอายุมีความเป็นอยู่ที่ดี</t>
  </si>
  <si>
    <t>เพื่อจ่ายเป็นค่าเบี้ยยังชีพผู้พิการและเพื่อให้ผู้พิการมีความเป็นอยู่ที่ดี</t>
  </si>
  <si>
    <t>ผู้สูงอายุร้อยละ ๑๐๐ ได้รับเบี้ยยังชีพ</t>
  </si>
  <si>
    <t>ผู้สูงอายุได้รับเบี้ยยังชีพครบทุกคน ตามที่ขึ้นทะเบียนขอรับเบี้ยยังชีพ</t>
  </si>
  <si>
    <t>ผู้พิการร้อยละ ๑๐๐ ได้รับเบี้ยยังชีพ</t>
  </si>
  <si>
    <t>ผู้พิการได้รับเบี้ยยังชีพครบทุกคน ตามที่ขึ้นทะเบียนขอรับเบี้ยยังชีพ</t>
  </si>
  <si>
    <t>เพื่อจ่ายเป็นค่าเบี้ยยังชีพผู้ป่วยเอดส์และเพื่อให้ผู้ป่วยเอดส์มีความเป็นอยู่ที่ดี</t>
  </si>
  <si>
    <t xml:space="preserve">ผู้ป่วยเอดส์ร้อยละ ๑๐๐ได้รับเบี้ยยังชีพ </t>
  </si>
  <si>
    <t>ผู้ผ่วยเอดส์ได้รับเบี้ยยังชีพครบทุกคน ตามที่ขอรับเบี้ยยังชีพ</t>
  </si>
  <si>
    <t>3  โครงการ</t>
  </si>
  <si>
    <t xml:space="preserve">    3. 1 แผนงานรักษาความสงบภายใน</t>
  </si>
  <si>
    <t>โครงการป้องกันภัยฝ่ายพลเรือน (อปพร.)การฝึกทบทวน อบรม  การซักซ้อมแผน ป้องกันภัยฝ่ายพลเรือนของ อปพร.</t>
  </si>
  <si>
    <t xml:space="preserve">เพื่อให้ อปพร.มีความรู้ความเข้าใจในรูปแบบสาธารณภัยต่าง ๆ </t>
  </si>
  <si>
    <t>อปพร.ร้อยละ80 ได้เข้าร่วมฝึกอบรม</t>
  </si>
  <si>
    <t>ผู้เข้ารับการฝึกอบรมสามารถนำความรู้ไปใช้ในการป้องกันชีวิตและทรัพย์สินภายในชุมชน</t>
  </si>
  <si>
    <t>โครงการป้องกัน และลดอุบัติเหตุทางถนนช่วงเทศกาลปีใหม่</t>
  </si>
  <si>
    <t>เพื่ออำนวยความสะดวกให้กับประชาชนผู้ใช้รถ ใช้ถนนในช่วงเทศกาลปีใหม่</t>
  </si>
  <si>
    <t>ไม่เกิดอุบัติเหตุในเขตตำบลพันชนะ</t>
  </si>
  <si>
    <t>มีความพร้อมในการอำนวยความสะดวกให้กับประชาชน</t>
  </si>
  <si>
    <t>โครงการป้องกัน และลดอุบัติเหตุทางถนนช่วงเทศกาลสงกรานต์</t>
  </si>
  <si>
    <t>เพื่อแก้ไขปัญหาภัยแล้งภายในตำบลพันชนะ</t>
  </si>
  <si>
    <t>เพื่ออำนวยความสะดวกให้กับประชาชนผู้ใช้รถ ใช้ถนนในช่วงเทศกาลสงกรานต์</t>
  </si>
  <si>
    <t>โครงการแก้ไขปัญหาภัยแล้งภายในตำบลพันชนะ</t>
  </si>
  <si>
    <t>ประชาชนที่ประสบปัญหาภัยแล้งพึงพอใจร้อยละ 70</t>
  </si>
  <si>
    <t>ประชาชนมีน้ำไว้อุปโภค</t>
  </si>
  <si>
    <t>เพื่อสร้างความอบอุ่นใจและความปลอดภัยในชีวิตและทรัพย์สินของประชาชน</t>
  </si>
  <si>
    <t>ประชาชนร้อยละ100 มีความปลอดภัย</t>
  </si>
  <si>
    <t>ประชาชนมีความปลอดภัยในชีวิตและทรัพย์สิน</t>
  </si>
  <si>
    <t>โครงการอาสาสมัครปกป้องปกป้องสถาบัน</t>
  </si>
  <si>
    <t>เพื่อให้ประชาชนทุกภาคส่วนสร้างความมั่นคง เข้มแข็งแก่ชาติ</t>
  </si>
  <si>
    <t>ประชาชนเกิดความรักชาติและเกิดความสามัคคี</t>
  </si>
  <si>
    <t>โครงการป้องกัน เฝ้าระวังและแก้ไขปัญหายาเสพติด</t>
  </si>
  <si>
    <t>เพื่อสร้างความรู้ ความเข้าใจเกี่ยวกับโทษ พิษ ภัยของยาเสพติดและผลกระทบของยาเสพติด</t>
  </si>
  <si>
    <t>ประชาชนในพื้นที่ห่างไกลจากยาเสพติด</t>
  </si>
  <si>
    <t>โครงการสร้างความปรองดองและสมานฉันท์</t>
  </si>
  <si>
    <t>เพื่อสร้างความปรองดองสมานฉันท์ ลดการเผชิญหน้าและสร้างจิตสำนึกร่วมกันของประชาชน</t>
  </si>
  <si>
    <t>โครงการวันอาสาสมัครป้องกันภัย)  ฝ่ายพลเรือน (อปพร.)</t>
  </si>
  <si>
    <t>เพื่อเป็นการพัฒนาเครือข่าย อปพร. และเล็งเห็นความสำคัญของ อปพร.</t>
  </si>
  <si>
    <t>ประชาชนและอปพร.เล็งเห็นความสำคัญของ อปพร.</t>
  </si>
  <si>
    <t>โครงการดำเนินงานของกลุ่มอาชีพใน ตำบลพันชนะ</t>
  </si>
  <si>
    <t>เพื่อสร้างรายได้เสริมให้กับประชาชนและผู้ที่สนใจเข้ารับการฝึกอบรม</t>
  </si>
  <si>
    <t>ประชาชนมีอาชีพเสริมมีรายได้เพิ่มขึ้นมีความเป็นอยู่ดีขึ้น</t>
  </si>
  <si>
    <t>โครงการส่งเสริมการทำเกษตรทางเลือก</t>
  </si>
  <si>
    <t>เพื่อส่งเสริมและแก้ไขปัญหาการประกอบอาชีพ</t>
  </si>
  <si>
    <t>ผู้เข้าร่วมโครงการมีความรู้และสามารถนำไปประยุกต์ใช้ในการประกอบอาชีพ</t>
  </si>
  <si>
    <t>โครงการพัฒนาศักยภาพอาสาสมัครเกษตร</t>
  </si>
  <si>
    <t xml:space="preserve">ก ยุทธศาสตร์จังหวัด : ยุทธศาสตร์ที่ 1 พัฒนาปัจจัยแวดล้อมทางการแข่งขันของอุตสาหกรรมการเกษตรและเชื่อมโยงห่วงโซ่อุปทานเพื่อพัฒนาไปสู่ครัวของโลก และฐานการผลิตพลังงานสะอาด
</t>
  </si>
  <si>
    <t xml:space="preserve">ข ยุทธศาสตร์การพัฒนาของ อปท.ในเขตจังหวัด :ยุทธศาสตร์ที่  ๓  ด้านการพัฒนาเกษตรกรและ ยุทธศาสตร์ที่ 4 ด้านการพัฒนาด้านสังคม
    </t>
  </si>
  <si>
    <t>ก ยุทธศาสตร์จังหวัด : ยุทธศาสตร์ที่ 4 พัฒนาทรัพยากรธรรมชาติและสิ่งแวดล้อม และการบริหารจัดการน้ำอย่างบูรณาการ</t>
  </si>
  <si>
    <t xml:space="preserve">ข ยุทธศาสตร์การพัฒนาของ อปท.ในเขตจังหวัด : ยุทธศาสตร์ที่ 1 การสานต่อแนวทางพระราชดำริ  และ ยุทธศาสตร์ที่ 3 ด้านการพัฒนาการเกษตร 
    </t>
  </si>
  <si>
    <t>เพื่อเสริมสร้างศักยภาพองค์กรอาสาสมัครเกษตรหมู่บ้าน(อกม.) ให้เข้มแข็งและยั่งยืน</t>
  </si>
  <si>
    <t>ผู้เข้าร่วมโครงการมีความรู้ความเข้าใจและสามารถนำไปประยุกต็ใช้ในการประกอบอาชีพ</t>
  </si>
  <si>
    <t>เพื่อเป็นแหล่งความรู้ให้กับเกษตรกรในเขตตำบลพันชนะ</t>
  </si>
  <si>
    <t>กิจกรรมศูนย์ถ่ายทอดเทคโนโลยีทางการเกษตรประจำตำบล</t>
  </si>
  <si>
    <t>ประชาชนได้รับความรู้จากศูนย์ถ่ายทอดเทคโนโลยีทางการเกษตร</t>
  </si>
  <si>
    <t>โครงการอบรมให้ความรู้กับเกษตรกรในการเพิ่มผลผลิตทางการเกษตร</t>
  </si>
  <si>
    <t>เพื่อให้เกษตรกรสามารถทำการเกษตรได้มีประสิทธิภาพยิ่งขึ้น</t>
  </si>
  <si>
    <t>เกษตรกรสามารถทำการเกษตรได้ผลผลิตที่ดี  ยกระดับการทำการเกษตร</t>
  </si>
  <si>
    <t>โครงการอนุรักษ์ป่าชุมชนบ้านหนองพลวงและป้องกันไฟป่า</t>
  </si>
  <si>
    <t>เพื่อให้ประชาชนร่วมกันอนุรักษ์และป้องกันไฟป่าในเขตป่าไม้ชุมชน</t>
  </si>
  <si>
    <t>ป่าชุมชนอุดมสมบูรณ์ร้อยละ 80</t>
  </si>
  <si>
    <t>มีธรรมชาติและสิ่งแวดล้อมที่ดีต่อประชาชน</t>
  </si>
  <si>
    <t>โครงการสนับสนุนโรงเรียนเข้าร่วมสนองพระราชดำริ อพ.สธ.ในงานสวนพฤษศาสตร์</t>
  </si>
  <si>
    <t>เพื่อส่งเสริมให้พืชสมุนไพรเป็นทางเลือกหนึ่งในการดูแลสุขภาพเบื้องต้นของเยาวชนในโรงเรียน</t>
  </si>
  <si>
    <t>นักเรียนรู้จักดูแลสุขภาพด้วยสมุนไพร เพิ่มขึ้นร้อยละ 10</t>
  </si>
  <si>
    <t>กลุ่มเยาวชนผู้ปกครองมีการปลูกและสามารถใช้ประโยชน์จากพืชสมุนไพรอย่างกว้างขวาง</t>
  </si>
  <si>
    <t>โครงการอนุรักษ์ทรัพยากรธรรมชาติและสิ่งแวดล้อม</t>
  </si>
  <si>
    <t xml:space="preserve">เพื่อเพิ่มพื้นที่สีเขียวปรับปรุงทัศนียภาพ,เพื่อปลูกป่าเฉลิมพระเกียรติเนื่องในวันสำคัญต่าง ๆ </t>
  </si>
  <si>
    <t>หมู่บ้านในเขตตำบลพันชนะน่าอยู่ร้อยละ 60</t>
  </si>
  <si>
    <t>มีพื้นที่สีเขียวเพิ่มมากขึ้น ประชาชนมีความตระหนักในการปลูกป่าอนุรักษ์ฟื้นฟูป่าไม้</t>
  </si>
  <si>
    <t>โครงการอนุรักษ์พันธุกรรมพืชอันเนื่องมาจากพระราชดำริสมเด็จพระกนิษฐาธิราชเจ้า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</t>
  </si>
  <si>
    <t>เพื่ออนุรักษ์พันธุกรรมพืช</t>
  </si>
  <si>
    <t>ประชาชนรู้จักดูแลสุขภาพด้วยสมุนไพรเพิ่มขึ้นร้อยละ 10</t>
  </si>
  <si>
    <t>ชุมชนสามารถใช้พืชสมุนไพรเป็นทางเลือกในการดูแลสุขภาพเบื้องต้นได้</t>
  </si>
  <si>
    <t xml:space="preserve">โครงการรวมใจภักดิ์ ปลูกมเหสักข์-สักสยามินทร์ ถวายพระบาทสมเด็จพระเจ้าอยู่หัวฯ ทรงมีพระชนมายุ 84 พรรษา </t>
  </si>
  <si>
    <t>เพื่อตระหนักถึงความสำคัญของพันธุกรรมพืชต่าง ๆ ที่มีอยู่ในประเทศไทย</t>
  </si>
  <si>
    <t>ต้นมเหสักข์-สักสยามมินทร์ เจริญเติบโตร้อยละ 70</t>
  </si>
  <si>
    <t>ต้นมเหสักข์-สักสยามมินทร์ เจริญเติบโต</t>
  </si>
  <si>
    <t>เพื่อสร้างจิตสำนึกประชาชนในการรักษาสิ่งแวดล้อมและอนุรักษ์ทรัพยากรธรรมชาติ</t>
  </si>
  <si>
    <t>ประชาชนรักษาสิ่งแวดล้อมและอนุรักษ์ทรัพยากรธรรมชาติ</t>
  </si>
  <si>
    <t>โครงการจัดทำแนวเขตกันไฟบริเวณที่ปกปักพันธุกรรมพืช</t>
  </si>
  <si>
    <t>เพื่อส่งเสริมและสนับสนุนให้เยาวชน/ประชาชนเห็นความสำคัญของการอนุรักษ์ทรัพยากรธรรมชาติให้คงอยู่โดยมีกิจกรรมป้องกันไฟป่า</t>
  </si>
  <si>
    <t xml:space="preserve">    6.1  แผนงานการศาสนา วัฒนธรรม และนันทนาการ</t>
  </si>
  <si>
    <t>เพื่อจัดงานบวงสรวงและฉลองชัยชนะท้าวสุรนารี</t>
  </si>
  <si>
    <t>ประชาชนร้อยละ80 ได้มีส่วนร่วมในการอนุรักษ์ประเพณี</t>
  </si>
  <si>
    <t>ประชาชน เยาวชนได้ร่วมกิจกรรมงานบวงสรวงและฉลองชัยชนะท้าวสุรนารีฯ</t>
  </si>
  <si>
    <t>โครงการส่งเสริมการตระหนักรู้ถึงความสำคัญของวันสำคัญทางพระพุทธศาสนา</t>
  </si>
  <si>
    <t>เพื่อส่งเสริมและทำนุบำรุงกิจกรรมทางพระพุทธศาสนา เพื่ออนุรักษ์วัฒนธรรมอันดีงามของชาติ</t>
  </si>
  <si>
    <t>ประชาชนอนุรักษ์ประเพณีและมีความสามัคคีในชุมชน</t>
  </si>
  <si>
    <t>เพื่อส่งเสริมประเพณีและการอนุรักษ์วัฒนธรรม</t>
  </si>
  <si>
    <t>โครงการสักการะสมเด็จพระเจ้าตากสินมหาราช</t>
  </si>
  <si>
    <t>เพื่ออนุรักษ์และจรรโลงไว้ซึ่งการศาสนาและวัฒนธรรม</t>
  </si>
  <si>
    <t>สภาวัฒนธรรมสามารถดำเนินโครงการบรรจุวัตถุประสงค์</t>
  </si>
  <si>
    <t>อนุรักษ์และจรรโลงไว้ซึ่งการศาสนาและวัฒนธรรม</t>
  </si>
  <si>
    <t>โครงการนำเด็กส่งสถานพยาบาล</t>
  </si>
  <si>
    <t>เพื่อนำเด็กส่งสถานพยาบาล</t>
  </si>
  <si>
    <t>เด็กที่ประสบอุบัติเหตุได้รับการช่วยเหลือได้ทันท่วงที</t>
  </si>
  <si>
    <t xml:space="preserve">         2.5 แผนงานสร้างความเข้มแข็งของชุมชน</t>
  </si>
  <si>
    <t xml:space="preserve">    2.6  แผนงานการศาสนา วัฒนธรรม และนันทนาการ</t>
  </si>
  <si>
    <t xml:space="preserve">         2.7  แผนงานงบกลาง</t>
  </si>
  <si>
    <t>โครงการควบคุมโรคขาดสารไอโอดีนของ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(บ้านโนนสง่า หมู่ที่ 6)</t>
  </si>
  <si>
    <t>โครงการควบคุมโรคขาดสารไอโอดีนของ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(บ้านหนองพลวง หมู่ที่ 3)</t>
  </si>
  <si>
    <t>โครงการควบคุมโรคขาดสารไอโอดีนของ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(บ้านหนองมะค่า หมู่ที่ 8)</t>
  </si>
  <si>
    <t>โครงการควบคุมโรคขาดสารไอโอดีนของ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(บ้านพลกรังน้อย หมู่ที่ 10)</t>
  </si>
  <si>
    <t>โครงการสัตว์ปลอดโรค คนปลอดภัย จากโรคพิษสุนัขบ้า ตามพระปณิธาน 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</t>
  </si>
  <si>
    <t>โครงการควบคุมระบบสุขาภิบาลในโรงเรียนและชุมชน ของสมเด็จพระกนิษฐาธิราชเจ้า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(บ้านพันชนะ หมู่ที่ 1)</t>
  </si>
  <si>
    <t>โครงการตรวจสุขภาพเคลื่อนที่ ของ 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(บ้านดอน หมู่ที่ 2)</t>
  </si>
  <si>
    <t>โครงการส่งเสริมโภชนาการและสุขภาพอนามัยแม่และเด็กของ 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(บ้านหนองพลวง หมู่ที่ 3)</t>
  </si>
  <si>
    <t>โครงการควบคุมโรคขาดสารไอโอดีนของ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(บ้านมาบกราด หมู่ที่ 4)</t>
  </si>
  <si>
    <t>โครงการตรวจสุขภาพเคลื่อนที่ ของ 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(บ้านมาบกระสัง หมู่ที่ 5)</t>
  </si>
  <si>
    <t>โครงการตรวจสุขภาพเคลื่อนที่ ของ 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(บ้านพันชนะ หมู่ที่ 1)</t>
  </si>
  <si>
    <t>โครงการตรวจสุขภาพเคลื่อนที่ ของ 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(บ้านโป่งกระสัง หมู่ที่ 7)</t>
  </si>
  <si>
    <t>โครงการควบคุมโรคขาดสารไอโอดีนของ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(บ้านวะระเวียง หมู่ที่ 9)</t>
  </si>
  <si>
    <t>โครงการควบคุมโรคขาดสารไอโอดีนของ 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(บ้านโนนสง่าสามัคคี หมู่ที่ 11)</t>
  </si>
  <si>
    <t>โครงการทัศนศึกษาแหล่งเรียนรู้และภูมิปัญญาท้องถิ่น</t>
  </si>
  <si>
    <t>ค่าอาหารเสริม (นม)</t>
  </si>
  <si>
    <t>เพื่ออุดหนุนค่าอาหารเสริม (นม) ให้กับ ศูนย์พัฒนาเด็กเล็ก อบต.พันชนะ และโรงเรียนในเขตตำบลพันชนะ</t>
  </si>
  <si>
    <t>เพื่ออุดหนุนค่าอาหารกลางวันให้กับโรงเรียนในเขตตำบลพันชนะ</t>
  </si>
  <si>
    <t>ค่าอาหารกลางวัน</t>
  </si>
  <si>
    <t>โครงการปรับปรุงศูนย์พัฒนาเด็กเล็ก</t>
  </si>
  <si>
    <t>เพื่อส่งเสริมและสนับสนุนให้เด็กปฐมวัยภายในท้องถิ่น มีพัฒนาการสมบูรณ์ตามวัยครบทั้ง 4 ด้าน</t>
  </si>
  <si>
    <t>จัดซื้อและจัดหาวัสดุที่ใช้ในการสร้างสนามเด็กเล่นสร้างปัญญา</t>
  </si>
  <si>
    <t>เด็กร้อยละ ๙๐ มีพัฒนาการสมบูรณ์ตามวัยครบทั้ง 4 ด้าน</t>
  </si>
  <si>
    <t>เด็กปฐมวัยมีพัฒนาการสมบูรณ์ตามวัยครบทั้ง 4 ด้าน</t>
  </si>
  <si>
    <t>โครงการเสริมสร้างคุณธรรมจริยธรรม</t>
  </si>
  <si>
    <t xml:space="preserve">เพื่อส่งเสริมให้คณะผู้บริหาร สมาชิกสภา พนักงาน ลูกจ้าง พนักงานจ้างและประชาชนในเขตตำบลพันชนะ มีคุณธรรม จริยธรรม </t>
  </si>
  <si>
    <t xml:space="preserve">คณะผู้บริหาร สมาชิกสภา พนักงาน ลูกจ้าง พนักงานจ้างและประชาชนในเขตตำบลพันชนะ มีคุณธรรม จริยธรรม </t>
  </si>
  <si>
    <t>กองการศึกษาฯ  /สำนักปลัด</t>
  </si>
  <si>
    <t>บุคลากร/เจ้าหน้าที่ อบต.พันชนะ</t>
  </si>
  <si>
    <t>โครงการรณรงค์ประชาสัมพันธ์ การจัดเก็บภาษีตาม พรบ.ภาษีที่ดินและสิ่งก่อสร้าง ภาษีป้ายค่าธรรรมเนียมกิจการที่เป็นอันตรายต่อสุขภาพค่าธรรมเนียมมีและสะสมอาหาร</t>
  </si>
  <si>
    <t>12 โครงการ</t>
  </si>
  <si>
    <t>โครงการฝึกอบรมและศึกษาดูงานเพื่อเพิ่มศักยภาพให้กับผู้บริหารสมาชิก พนักงานอบต.พันชนะ  ผู้นำชุมชน กลุ่มแม่บ้านและกลุ่มองค์กรต่าง ๆ ในเขตพื้นที่ ต.พันชนะ</t>
  </si>
  <si>
    <t>เพื่อพัฒนาด้านองค์รวมแห่งการเรียนรู้และเพิ่มพูนทักษะประสบการณ์การบริหารจัดการให้มีประสิทธิภาพ</t>
  </si>
  <si>
    <t xml:space="preserve">1 ครั้ง / ปีผู้บริหาร สมาชิก พนักงาน อบต.พันชนะ ผู้นำชุมชน กลุ่มแม่บ้านและกลุ่มองค์กรต่าง ๆ </t>
  </si>
  <si>
    <t>กลุ่มเป้าหมายได้รับการเพิ่มพูนความรู้ทักษะและประสบการณ์ในด้านต่าง ๆ อย่างถูกต้อง</t>
  </si>
  <si>
    <t>โครงการ อบต.พันชนะ พบประชาชน</t>
  </si>
  <si>
    <t>เพื่อรับทราบข้อมูลปัญหาอุปสรรค ความต้องการ และแนวทางการพัฒนาจากพื้นที่</t>
  </si>
  <si>
    <t>ประชาชนในเขตำบลพันชนะไม่น้อยกว่า 200 คน</t>
  </si>
  <si>
    <t>ปัญหาความเดือดร้อนของประชาชนได้รับการแก้ไข</t>
  </si>
  <si>
    <t>อบต.ได้รับทราบปัญหาความต้องการของประชาชนอย่างหลากหลาย</t>
  </si>
  <si>
    <t>โครงการศูนย์บริการและถ่ายทอดเทคโนโลยีการเกษตรประจำตำบลพันชนะ</t>
  </si>
  <si>
    <t>เบี้ยชีพผู้สูงอายุ</t>
  </si>
  <si>
    <t>เบี้ยยังชีพคนพิการ</t>
  </si>
  <si>
    <t>เบี้ยยังชีพผู้ป่วยเอดส์</t>
  </si>
  <si>
    <t>แผนพัฒนาท้องถิ่น  (พ.ศ.2566-2570)</t>
  </si>
  <si>
    <t>เด็กนักเรียน/ผู้ปกครอง ได้จัดกิจกรรมร่วมกัน</t>
  </si>
  <si>
    <t>ชุมชนมีความรู้ความเข้าใจในการปฏิบัติงาน</t>
  </si>
  <si>
    <t>เพื่อจัดงานวันแม่แห่งชาติให้กับเด็กนักเรียน/ผู้ปกครอง ศูนย์พัฒนาเด็กเล็ก อบต.พันชนะ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</si>
</sst>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20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2"/>
      <name val="TH SarabunIT๙"/>
      <family val="2"/>
    </font>
    <font>
      <sz val="10"/>
      <name val="TH SarabunIT๙"/>
      <family val="2"/>
    </font>
    <font>
      <b/>
      <sz val="13"/>
      <name val="TH SarabunIT๙"/>
      <family val="2"/>
    </font>
    <font>
      <sz val="13"/>
      <color theme="0"/>
      <name val="TH SarabunIT๙"/>
      <family val="2"/>
    </font>
    <font>
      <b/>
      <sz val="11"/>
      <name val="TH SarabunIT๙"/>
      <family val="2"/>
    </font>
    <font>
      <b/>
      <sz val="10"/>
      <name val="TH SarabunIT๙"/>
      <family val="2"/>
    </font>
    <font>
      <sz val="11"/>
      <color theme="0"/>
      <name val="TH SarabunIT๙"/>
      <family val="2"/>
    </font>
    <font>
      <sz val="12"/>
      <name val="Arial"/>
      <family val="2"/>
    </font>
    <font>
      <b/>
      <sz val="10"/>
      <name val="Angsana New"/>
      <family val="1"/>
    </font>
    <font>
      <sz val="17"/>
      <name val="Angsana New"/>
      <family val="1"/>
    </font>
    <font>
      <sz val="9"/>
      <name val="TH SarabunIT๙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18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/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textRotation="180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textRotation="180"/>
    </xf>
    <xf numFmtId="0" fontId="11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88" fontId="4" fillId="0" borderId="3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5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0" xfId="0" applyFont="1"/>
    <xf numFmtId="0" fontId="12" fillId="0" borderId="12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59" fontId="7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textRotation="180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180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13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3" fontId="7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0" borderId="8" xfId="0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textRotation="180" wrapText="1"/>
    </xf>
    <xf numFmtId="0" fontId="11" fillId="0" borderId="0" xfId="0" applyFont="1" applyAlignment="1">
      <alignment horizontal="center" textRotation="180" wrapText="1"/>
    </xf>
    <xf numFmtId="0" fontId="5" fillId="0" borderId="0" xfId="0" applyFont="1" applyAlignment="1">
      <alignment horizontal="center" textRotation="180" wrapText="1"/>
    </xf>
    <xf numFmtId="0" fontId="4" fillId="0" borderId="0" xfId="0" applyFont="1" applyAlignment="1">
      <alignment horizontal="center" textRotation="180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center" textRotation="180" wrapText="1"/>
    </xf>
    <xf numFmtId="0" fontId="5" fillId="0" borderId="0" xfId="0" applyFont="1" applyBorder="1" applyAlignment="1">
      <alignment horizontal="center" textRotation="180" wrapText="1"/>
    </xf>
    <xf numFmtId="0" fontId="4" fillId="0" borderId="0" xfId="0" applyFont="1" applyAlignment="1">
      <alignment vertical="top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textRotation="180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4" fillId="0" borderId="8" xfId="0" applyFont="1" applyBorder="1" applyAlignment="1">
      <alignment horizontal="right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Fill="1" applyBorder="1" applyAlignment="1">
      <alignment wrapText="1"/>
    </xf>
    <xf numFmtId="187" fontId="6" fillId="0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 textRotation="180"/>
    </xf>
    <xf numFmtId="3" fontId="7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left" vertical="center" wrapText="1"/>
    </xf>
    <xf numFmtId="3" fontId="18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 wrapText="1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textRotation="180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textRotation="180" wrapText="1"/>
    </xf>
    <xf numFmtId="0" fontId="8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textRotation="180"/>
    </xf>
    <xf numFmtId="0" fontId="5" fillId="0" borderId="3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7" fillId="0" borderId="5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6" fillId="0" borderId="5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9" fillId="0" borderId="8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59" fontId="7" fillId="0" borderId="8" xfId="0" applyNumberFormat="1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142875</xdr:colOff>
      <xdr:row>14</xdr:row>
      <xdr:rowOff>504825</xdr:rowOff>
    </xdr:from>
    <xdr:ext cx="368947" cy="324191"/>
    <xdr:sp macro="" textlink="">
      <xdr:nvSpPr>
        <xdr:cNvPr id="2" name="TextBox 1"/>
        <xdr:cNvSpPr txBox="1"/>
      </xdr:nvSpPr>
      <xdr:spPr>
        <a:xfrm>
          <a:off x="9344025" y="5829300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62</a:t>
          </a:r>
        </a:p>
      </xdr:txBody>
    </xdr:sp>
    <xdr:clientData/>
  </xdr:oneCellAnchor>
  <xdr:oneCellAnchor>
    <xdr:from>
      <xdr:col>11</xdr:col>
      <xdr:colOff>95250</xdr:colOff>
      <xdr:row>39</xdr:row>
      <xdr:rowOff>114300</xdr:rowOff>
    </xdr:from>
    <xdr:ext cx="368947" cy="324191"/>
    <xdr:sp macro="" textlink="">
      <xdr:nvSpPr>
        <xdr:cNvPr id="4" name="TextBox 3"/>
        <xdr:cNvSpPr txBox="1"/>
      </xdr:nvSpPr>
      <xdr:spPr>
        <a:xfrm>
          <a:off x="9296400" y="1263967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63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148318</xdr:colOff>
      <xdr:row>17</xdr:row>
      <xdr:rowOff>59872</xdr:rowOff>
    </xdr:from>
    <xdr:ext cx="368947" cy="324191"/>
    <xdr:sp macro="" textlink="">
      <xdr:nvSpPr>
        <xdr:cNvPr id="2" name="TextBox 1"/>
        <xdr:cNvSpPr txBox="1"/>
      </xdr:nvSpPr>
      <xdr:spPr>
        <a:xfrm>
          <a:off x="9823541" y="5763986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81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148771</xdr:colOff>
      <xdr:row>15</xdr:row>
      <xdr:rowOff>201612</xdr:rowOff>
    </xdr:from>
    <xdr:ext cx="368947" cy="324191"/>
    <xdr:sp macro="" textlink="">
      <xdr:nvSpPr>
        <xdr:cNvPr id="2" name="TextBox 1"/>
        <xdr:cNvSpPr txBox="1"/>
      </xdr:nvSpPr>
      <xdr:spPr>
        <a:xfrm>
          <a:off x="9641114" y="5775098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82</a:t>
          </a:r>
        </a:p>
      </xdr:txBody>
    </xdr:sp>
    <xdr:clientData/>
  </xdr:oneCellAnchor>
  <xdr:oneCellAnchor>
    <xdr:from>
      <xdr:col>11</xdr:col>
      <xdr:colOff>150813</xdr:colOff>
      <xdr:row>38</xdr:row>
      <xdr:rowOff>22906</xdr:rowOff>
    </xdr:from>
    <xdr:ext cx="368947" cy="324191"/>
    <xdr:sp macro="" textlink="">
      <xdr:nvSpPr>
        <xdr:cNvPr id="3" name="TextBox 2"/>
        <xdr:cNvSpPr txBox="1"/>
      </xdr:nvSpPr>
      <xdr:spPr>
        <a:xfrm>
          <a:off x="9643156" y="12185878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83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195943</xdr:colOff>
      <xdr:row>18</xdr:row>
      <xdr:rowOff>72118</xdr:rowOff>
    </xdr:from>
    <xdr:ext cx="368947" cy="324191"/>
    <xdr:sp macro="" textlink="">
      <xdr:nvSpPr>
        <xdr:cNvPr id="2" name="TextBox 1"/>
        <xdr:cNvSpPr txBox="1"/>
      </xdr:nvSpPr>
      <xdr:spPr>
        <a:xfrm>
          <a:off x="9714412" y="6943181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84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15</xdr:row>
      <xdr:rowOff>457200</xdr:rowOff>
    </xdr:from>
    <xdr:ext cx="368947" cy="324191"/>
    <xdr:sp macro="" textlink="">
      <xdr:nvSpPr>
        <xdr:cNvPr id="2" name="TextBox 1"/>
        <xdr:cNvSpPr txBox="1"/>
      </xdr:nvSpPr>
      <xdr:spPr>
        <a:xfrm>
          <a:off x="9324975" y="593407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64</a:t>
          </a:r>
        </a:p>
      </xdr:txBody>
    </xdr:sp>
    <xdr:clientData/>
  </xdr:oneCellAnchor>
  <xdr:oneCellAnchor>
    <xdr:from>
      <xdr:col>11</xdr:col>
      <xdr:colOff>180975</xdr:colOff>
      <xdr:row>22</xdr:row>
      <xdr:rowOff>838200</xdr:rowOff>
    </xdr:from>
    <xdr:ext cx="368947" cy="324191"/>
    <xdr:sp macro="" textlink="">
      <xdr:nvSpPr>
        <xdr:cNvPr id="3" name="TextBox 2"/>
        <xdr:cNvSpPr txBox="1"/>
      </xdr:nvSpPr>
      <xdr:spPr>
        <a:xfrm>
          <a:off x="9267825" y="1271587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219075</xdr:colOff>
      <xdr:row>15</xdr:row>
      <xdr:rowOff>466725</xdr:rowOff>
    </xdr:from>
    <xdr:ext cx="368947" cy="324191"/>
    <xdr:sp macro="" textlink="">
      <xdr:nvSpPr>
        <xdr:cNvPr id="2" name="TextBox 1"/>
        <xdr:cNvSpPr txBox="1"/>
      </xdr:nvSpPr>
      <xdr:spPr>
        <a:xfrm>
          <a:off x="9220200" y="5829300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66</a:t>
          </a:r>
        </a:p>
      </xdr:txBody>
    </xdr:sp>
    <xdr:clientData/>
  </xdr:oneCellAnchor>
  <xdr:oneCellAnchor>
    <xdr:from>
      <xdr:col>11</xdr:col>
      <xdr:colOff>200025</xdr:colOff>
      <xdr:row>24</xdr:row>
      <xdr:rowOff>1485900</xdr:rowOff>
    </xdr:from>
    <xdr:ext cx="368947" cy="324191"/>
    <xdr:sp macro="" textlink="">
      <xdr:nvSpPr>
        <xdr:cNvPr id="3" name="TextBox 2"/>
        <xdr:cNvSpPr txBox="1"/>
      </xdr:nvSpPr>
      <xdr:spPr>
        <a:xfrm>
          <a:off x="9201150" y="17335500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68</a:t>
          </a:r>
        </a:p>
      </xdr:txBody>
    </xdr:sp>
    <xdr:clientData/>
  </xdr:oneCellAnchor>
  <xdr:oneCellAnchor>
    <xdr:from>
      <xdr:col>11</xdr:col>
      <xdr:colOff>152400</xdr:colOff>
      <xdr:row>19</xdr:row>
      <xdr:rowOff>1071414</xdr:rowOff>
    </xdr:from>
    <xdr:ext cx="368947" cy="324191"/>
    <xdr:sp macro="" textlink="">
      <xdr:nvSpPr>
        <xdr:cNvPr id="4" name="TextBox 3"/>
        <xdr:cNvSpPr txBox="1"/>
      </xdr:nvSpPr>
      <xdr:spPr>
        <a:xfrm>
          <a:off x="9566366" y="11042728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67</a:t>
          </a:r>
        </a:p>
      </xdr:txBody>
    </xdr:sp>
    <xdr:clientData/>
  </xdr:oneCellAnchor>
  <xdr:oneCellAnchor>
    <xdr:from>
      <xdr:col>11</xdr:col>
      <xdr:colOff>180975</xdr:colOff>
      <xdr:row>35</xdr:row>
      <xdr:rowOff>752475</xdr:rowOff>
    </xdr:from>
    <xdr:ext cx="368947" cy="324191"/>
    <xdr:sp macro="" textlink="">
      <xdr:nvSpPr>
        <xdr:cNvPr id="5" name="TextBox 4"/>
        <xdr:cNvSpPr txBox="1"/>
      </xdr:nvSpPr>
      <xdr:spPr>
        <a:xfrm>
          <a:off x="9182100" y="2986087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70</a:t>
          </a:r>
        </a:p>
      </xdr:txBody>
    </xdr:sp>
    <xdr:clientData/>
  </xdr:oneCellAnchor>
  <xdr:oneCellAnchor>
    <xdr:from>
      <xdr:col>11</xdr:col>
      <xdr:colOff>161925</xdr:colOff>
      <xdr:row>29</xdr:row>
      <xdr:rowOff>762000</xdr:rowOff>
    </xdr:from>
    <xdr:ext cx="368947" cy="324191"/>
    <xdr:sp macro="" textlink="">
      <xdr:nvSpPr>
        <xdr:cNvPr id="6" name="TextBox 5"/>
        <xdr:cNvSpPr txBox="1"/>
      </xdr:nvSpPr>
      <xdr:spPr>
        <a:xfrm>
          <a:off x="9163050" y="2336482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69</a:t>
          </a:r>
        </a:p>
      </xdr:txBody>
    </xdr:sp>
    <xdr:clientData/>
  </xdr:oneCellAnchor>
  <xdr:oneCellAnchor>
    <xdr:from>
      <xdr:col>11</xdr:col>
      <xdr:colOff>190500</xdr:colOff>
      <xdr:row>42</xdr:row>
      <xdr:rowOff>247650</xdr:rowOff>
    </xdr:from>
    <xdr:ext cx="368947" cy="324191"/>
    <xdr:sp macro="" textlink="">
      <xdr:nvSpPr>
        <xdr:cNvPr id="7" name="TextBox 6"/>
        <xdr:cNvSpPr txBox="1"/>
      </xdr:nvSpPr>
      <xdr:spPr>
        <a:xfrm>
          <a:off x="9191625" y="3671887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71</a:t>
          </a:r>
        </a:p>
      </xdr:txBody>
    </xdr:sp>
    <xdr:clientData/>
  </xdr:oneCellAnchor>
  <xdr:oneCellAnchor>
    <xdr:from>
      <xdr:col>11</xdr:col>
      <xdr:colOff>200025</xdr:colOff>
      <xdr:row>47</xdr:row>
      <xdr:rowOff>762000</xdr:rowOff>
    </xdr:from>
    <xdr:ext cx="368947" cy="324191"/>
    <xdr:sp macro="" textlink="">
      <xdr:nvSpPr>
        <xdr:cNvPr id="8" name="TextBox 7"/>
        <xdr:cNvSpPr txBox="1"/>
      </xdr:nvSpPr>
      <xdr:spPr>
        <a:xfrm>
          <a:off x="9201150" y="4313872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72</a:t>
          </a:r>
        </a:p>
      </xdr:txBody>
    </xdr:sp>
    <xdr:clientData/>
  </xdr:oneCellAnchor>
  <xdr:oneCellAnchor>
    <xdr:from>
      <xdr:col>11</xdr:col>
      <xdr:colOff>268061</xdr:colOff>
      <xdr:row>66</xdr:row>
      <xdr:rowOff>195943</xdr:rowOff>
    </xdr:from>
    <xdr:ext cx="368947" cy="324191"/>
    <xdr:sp macro="" textlink="">
      <xdr:nvSpPr>
        <xdr:cNvPr id="9" name="TextBox 8"/>
        <xdr:cNvSpPr txBox="1"/>
      </xdr:nvSpPr>
      <xdr:spPr>
        <a:xfrm>
          <a:off x="9682027" y="50026389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95794</xdr:colOff>
      <xdr:row>26</xdr:row>
      <xdr:rowOff>52252</xdr:rowOff>
    </xdr:from>
    <xdr:ext cx="368947" cy="324191"/>
    <xdr:sp macro="" textlink="">
      <xdr:nvSpPr>
        <xdr:cNvPr id="2" name="TextBox 1"/>
        <xdr:cNvSpPr txBox="1"/>
      </xdr:nvSpPr>
      <xdr:spPr>
        <a:xfrm>
          <a:off x="9666514" y="6574972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52252</xdr:colOff>
      <xdr:row>19</xdr:row>
      <xdr:rowOff>148046</xdr:rowOff>
    </xdr:from>
    <xdr:ext cx="368947" cy="324191"/>
    <xdr:sp macro="" textlink="">
      <xdr:nvSpPr>
        <xdr:cNvPr id="2" name="TextBox 1"/>
        <xdr:cNvSpPr txBox="1"/>
      </xdr:nvSpPr>
      <xdr:spPr>
        <a:xfrm>
          <a:off x="9631681" y="6574972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159476</xdr:colOff>
      <xdr:row>26</xdr:row>
      <xdr:rowOff>90623</xdr:rowOff>
    </xdr:from>
    <xdr:ext cx="368947" cy="324191"/>
    <xdr:sp macro="" textlink="">
      <xdr:nvSpPr>
        <xdr:cNvPr id="2" name="TextBox 1"/>
        <xdr:cNvSpPr txBox="1"/>
      </xdr:nvSpPr>
      <xdr:spPr>
        <a:xfrm>
          <a:off x="9564733" y="6378212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76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200025</xdr:colOff>
      <xdr:row>21</xdr:row>
      <xdr:rowOff>200025</xdr:rowOff>
    </xdr:from>
    <xdr:ext cx="368947" cy="324191"/>
    <xdr:sp macro="" textlink="">
      <xdr:nvSpPr>
        <xdr:cNvPr id="2" name="TextBox 1"/>
        <xdr:cNvSpPr txBox="1"/>
      </xdr:nvSpPr>
      <xdr:spPr>
        <a:xfrm>
          <a:off x="9153525" y="6191250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77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15</xdr:row>
      <xdr:rowOff>285750</xdr:rowOff>
    </xdr:from>
    <xdr:ext cx="368947" cy="324191"/>
    <xdr:sp macro="" textlink="">
      <xdr:nvSpPr>
        <xdr:cNvPr id="2" name="TextBox 1"/>
        <xdr:cNvSpPr txBox="1"/>
      </xdr:nvSpPr>
      <xdr:spPr>
        <a:xfrm>
          <a:off x="8867775" y="5534025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78</a:t>
          </a:r>
        </a:p>
      </xdr:txBody>
    </xdr:sp>
    <xdr:clientData/>
  </xdr:oneCellAnchor>
  <xdr:oneCellAnchor>
    <xdr:from>
      <xdr:col>11</xdr:col>
      <xdr:colOff>121375</xdr:colOff>
      <xdr:row>38</xdr:row>
      <xdr:rowOff>93617</xdr:rowOff>
    </xdr:from>
    <xdr:ext cx="368947" cy="324191"/>
    <xdr:sp macro="" textlink="">
      <xdr:nvSpPr>
        <xdr:cNvPr id="3" name="TextBox 2"/>
        <xdr:cNvSpPr txBox="1"/>
      </xdr:nvSpPr>
      <xdr:spPr>
        <a:xfrm>
          <a:off x="9256666" y="11615057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79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120559</xdr:colOff>
      <xdr:row>27</xdr:row>
      <xdr:rowOff>50346</xdr:rowOff>
    </xdr:from>
    <xdr:ext cx="368947" cy="324191"/>
    <xdr:sp macro="" textlink="">
      <xdr:nvSpPr>
        <xdr:cNvPr id="2" name="TextBox 1"/>
        <xdr:cNvSpPr txBox="1"/>
      </xdr:nvSpPr>
      <xdr:spPr>
        <a:xfrm>
          <a:off x="9691279" y="6477272"/>
          <a:ext cx="368947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topLeftCell="D25" zoomScaleSheetLayoutView="100" workbookViewId="0">
      <selection activeCell="J39" sqref="J39"/>
    </sheetView>
  </sheetViews>
  <sheetFormatPr defaultColWidth="10.75" defaultRowHeight="17.850000000000001"/>
  <cols>
    <col min="1" max="1" width="4" style="10" customWidth="1"/>
    <col min="2" max="2" width="24" style="128" customWidth="1"/>
    <col min="3" max="3" width="20.25" style="128" customWidth="1"/>
    <col min="4" max="4" width="17.75" style="128" customWidth="1"/>
    <col min="5" max="5" width="8.125" style="141" customWidth="1"/>
    <col min="6" max="6" width="7.75" style="141" customWidth="1"/>
    <col min="7" max="7" width="8.375" style="141" customWidth="1"/>
    <col min="8" max="8" width="9" style="141" customWidth="1"/>
    <col min="9" max="9" width="8.375" style="141" customWidth="1"/>
    <col min="10" max="10" width="14.875" style="129" customWidth="1"/>
    <col min="11" max="11" width="15.375" style="128" customWidth="1"/>
    <col min="12" max="12" width="8" style="129" customWidth="1"/>
    <col min="13" max="16384" width="10.75" style="9"/>
  </cols>
  <sheetData>
    <row r="1" spans="1:12" ht="25.55" customHeight="1">
      <c r="L1" s="242" t="s">
        <v>79</v>
      </c>
    </row>
    <row r="2" spans="1:12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>
      <c r="A5" s="249" t="s">
        <v>72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>
      <c r="A6" s="249" t="s">
        <v>73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201" customFormat="1">
      <c r="A7" s="252" t="s">
        <v>91</v>
      </c>
      <c r="B7" s="252"/>
      <c r="C7" s="252"/>
      <c r="D7" s="252"/>
      <c r="E7" s="252"/>
      <c r="F7" s="252"/>
      <c r="G7" s="252"/>
      <c r="H7" s="241"/>
      <c r="I7" s="204"/>
      <c r="J7" s="205"/>
      <c r="K7" s="206"/>
      <c r="L7" s="207"/>
    </row>
    <row r="8" spans="1:12" s="7" customFormat="1">
      <c r="A8" s="253" t="s">
        <v>81</v>
      </c>
      <c r="B8" s="253"/>
      <c r="C8" s="253"/>
      <c r="D8" s="253"/>
      <c r="E8" s="253"/>
      <c r="F8" s="253"/>
      <c r="G8" s="253"/>
      <c r="H8" s="14"/>
      <c r="I8" s="130"/>
      <c r="J8" s="145"/>
      <c r="K8" s="132"/>
      <c r="L8" s="131"/>
    </row>
    <row r="9" spans="1:12" s="31" customFormat="1" ht="17.149999999999999">
      <c r="A9" s="256" t="s">
        <v>14</v>
      </c>
      <c r="B9" s="258" t="s">
        <v>15</v>
      </c>
      <c r="C9" s="258" t="s">
        <v>16</v>
      </c>
      <c r="D9" s="146" t="s">
        <v>17</v>
      </c>
      <c r="E9" s="259" t="s">
        <v>58</v>
      </c>
      <c r="F9" s="260"/>
      <c r="G9" s="260"/>
      <c r="H9" s="260"/>
      <c r="I9" s="260"/>
      <c r="J9" s="146" t="s">
        <v>42</v>
      </c>
      <c r="K9" s="261" t="s">
        <v>18</v>
      </c>
      <c r="L9" s="146" t="s">
        <v>59</v>
      </c>
    </row>
    <row r="10" spans="1:12" s="31" customFormat="1" ht="17.149999999999999">
      <c r="A10" s="256"/>
      <c r="B10" s="258"/>
      <c r="C10" s="258"/>
      <c r="D10" s="262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262" t="s">
        <v>43</v>
      </c>
      <c r="K10" s="262"/>
      <c r="L10" s="148" t="s">
        <v>21</v>
      </c>
    </row>
    <row r="11" spans="1:12" s="31" customFormat="1" ht="17.149999999999999">
      <c r="A11" s="257"/>
      <c r="B11" s="258"/>
      <c r="C11" s="258"/>
      <c r="D11" s="263"/>
      <c r="E11" s="149" t="s">
        <v>22</v>
      </c>
      <c r="F11" s="149" t="s">
        <v>22</v>
      </c>
      <c r="G11" s="149" t="s">
        <v>22</v>
      </c>
      <c r="H11" s="149" t="s">
        <v>22</v>
      </c>
      <c r="I11" s="150" t="s">
        <v>22</v>
      </c>
      <c r="J11" s="264"/>
      <c r="K11" s="263"/>
      <c r="L11" s="150" t="s">
        <v>60</v>
      </c>
    </row>
    <row r="12" spans="1:12" s="1" customFormat="1" ht="100.5" customHeight="1">
      <c r="A12" s="33">
        <v>1</v>
      </c>
      <c r="B12" s="54" t="s">
        <v>355</v>
      </c>
      <c r="C12" s="94" t="s">
        <v>356</v>
      </c>
      <c r="D12" s="56" t="s">
        <v>357</v>
      </c>
      <c r="E12" s="240">
        <v>600000</v>
      </c>
      <c r="F12" s="240">
        <v>600000</v>
      </c>
      <c r="G12" s="240">
        <v>600000</v>
      </c>
      <c r="H12" s="240">
        <v>600000</v>
      </c>
      <c r="I12" s="240">
        <v>600000</v>
      </c>
      <c r="J12" s="137" t="s">
        <v>105</v>
      </c>
      <c r="K12" s="52" t="s">
        <v>358</v>
      </c>
      <c r="L12" s="56" t="s">
        <v>52</v>
      </c>
    </row>
    <row r="13" spans="1:12" s="15" customFormat="1" ht="51.1" customHeight="1">
      <c r="A13" s="33">
        <v>2</v>
      </c>
      <c r="B13" s="54" t="s">
        <v>106</v>
      </c>
      <c r="C13" s="52" t="s">
        <v>107</v>
      </c>
      <c r="D13" s="56" t="s">
        <v>352</v>
      </c>
      <c r="E13" s="137">
        <v>150000</v>
      </c>
      <c r="F13" s="137">
        <v>150000</v>
      </c>
      <c r="G13" s="137">
        <v>150000</v>
      </c>
      <c r="H13" s="137">
        <v>150000</v>
      </c>
      <c r="I13" s="137">
        <v>150000</v>
      </c>
      <c r="J13" s="137" t="s">
        <v>105</v>
      </c>
      <c r="K13" s="52" t="s">
        <v>108</v>
      </c>
      <c r="L13" s="56" t="s">
        <v>52</v>
      </c>
    </row>
    <row r="14" spans="1:12" s="15" customFormat="1" ht="43.2">
      <c r="A14" s="77">
        <v>3</v>
      </c>
      <c r="B14" s="82" t="s">
        <v>109</v>
      </c>
      <c r="C14" s="238" t="s">
        <v>110</v>
      </c>
      <c r="D14" s="56" t="s">
        <v>68</v>
      </c>
      <c r="E14" s="135">
        <v>300000</v>
      </c>
      <c r="F14" s="135">
        <v>300000</v>
      </c>
      <c r="G14" s="135">
        <v>300000</v>
      </c>
      <c r="H14" s="135">
        <v>300000</v>
      </c>
      <c r="I14" s="135">
        <v>300000</v>
      </c>
      <c r="J14" s="137" t="s">
        <v>105</v>
      </c>
      <c r="K14" s="56" t="s">
        <v>114</v>
      </c>
      <c r="L14" s="160" t="s">
        <v>44</v>
      </c>
    </row>
    <row r="15" spans="1:12" s="15" customFormat="1" ht="63.1" customHeight="1">
      <c r="A15" s="191">
        <v>4</v>
      </c>
      <c r="B15" s="243" t="s">
        <v>359</v>
      </c>
      <c r="C15" s="184" t="s">
        <v>360</v>
      </c>
      <c r="D15" s="244" t="s">
        <v>361</v>
      </c>
      <c r="E15" s="135">
        <v>200000</v>
      </c>
      <c r="F15" s="135">
        <v>200000</v>
      </c>
      <c r="G15" s="135">
        <v>200000</v>
      </c>
      <c r="H15" s="135">
        <v>200000</v>
      </c>
      <c r="I15" s="135">
        <v>200000</v>
      </c>
      <c r="J15" s="245" t="s">
        <v>362</v>
      </c>
      <c r="K15" s="246" t="s">
        <v>363</v>
      </c>
      <c r="L15" s="186" t="s">
        <v>52</v>
      </c>
    </row>
    <row r="16" spans="1:12" s="15" customFormat="1" ht="106.5" customHeight="1">
      <c r="A16" s="33">
        <v>5</v>
      </c>
      <c r="B16" s="54" t="s">
        <v>353</v>
      </c>
      <c r="C16" s="52" t="s">
        <v>111</v>
      </c>
      <c r="D16" s="52" t="s">
        <v>112</v>
      </c>
      <c r="E16" s="137">
        <v>10000</v>
      </c>
      <c r="F16" s="137">
        <v>10000</v>
      </c>
      <c r="G16" s="137">
        <v>10000</v>
      </c>
      <c r="H16" s="137">
        <v>10000</v>
      </c>
      <c r="I16" s="137">
        <v>10000</v>
      </c>
      <c r="J16" s="137" t="s">
        <v>105</v>
      </c>
      <c r="K16" s="52" t="s">
        <v>113</v>
      </c>
      <c r="L16" s="56" t="s">
        <v>44</v>
      </c>
    </row>
    <row r="17" spans="1:12" s="92" customFormat="1" ht="14.4">
      <c r="A17" s="91" t="s">
        <v>71</v>
      </c>
      <c r="B17" s="138" t="s">
        <v>97</v>
      </c>
      <c r="C17" s="153" t="s">
        <v>82</v>
      </c>
      <c r="D17" s="153" t="s">
        <v>82</v>
      </c>
      <c r="E17" s="133">
        <f>SUM(E13:E16)</f>
        <v>660000</v>
      </c>
      <c r="F17" s="133">
        <f>SUM(F13:F16)</f>
        <v>660000</v>
      </c>
      <c r="G17" s="133">
        <f>SUM(G13:G16)</f>
        <v>660000</v>
      </c>
      <c r="H17" s="133">
        <f>SUM(H13:H16)</f>
        <v>660000</v>
      </c>
      <c r="I17" s="133">
        <f>SUM(I13:I16)</f>
        <v>660000</v>
      </c>
      <c r="J17" s="153" t="s">
        <v>82</v>
      </c>
      <c r="K17" s="153" t="s">
        <v>82</v>
      </c>
      <c r="L17" s="153" t="s">
        <v>82</v>
      </c>
    </row>
    <row r="18" spans="1:12" s="16" customFormat="1" ht="14.4">
      <c r="A18" s="38"/>
      <c r="B18" s="139"/>
      <c r="C18" s="139"/>
      <c r="D18" s="139"/>
      <c r="E18" s="154"/>
      <c r="F18" s="154"/>
      <c r="G18" s="154"/>
      <c r="H18" s="154"/>
      <c r="I18" s="154"/>
      <c r="J18" s="155"/>
      <c r="K18" s="139"/>
      <c r="L18" s="156"/>
    </row>
    <row r="19" spans="1:12" s="16" customFormat="1" ht="14.4">
      <c r="A19" s="38"/>
      <c r="B19" s="25"/>
      <c r="C19" s="139"/>
      <c r="D19" s="139"/>
      <c r="E19" s="154"/>
      <c r="F19" s="154"/>
      <c r="G19" s="154"/>
      <c r="H19" s="154"/>
      <c r="I19" s="154"/>
      <c r="J19" s="155"/>
      <c r="K19" s="139"/>
      <c r="L19" s="156"/>
    </row>
    <row r="20" spans="1:12" s="16" customFormat="1" ht="14.4">
      <c r="A20" s="38"/>
      <c r="B20" s="25"/>
      <c r="C20" s="139"/>
      <c r="D20" s="139"/>
      <c r="E20" s="154"/>
      <c r="F20" s="154"/>
      <c r="G20" s="154"/>
      <c r="H20" s="154"/>
      <c r="I20" s="154"/>
      <c r="J20" s="155"/>
      <c r="K20" s="139"/>
      <c r="L20" s="156"/>
    </row>
    <row r="21" spans="1:12" s="16" customFormat="1" ht="17.149999999999999">
      <c r="A21" s="38"/>
      <c r="B21" s="140"/>
      <c r="C21" s="139"/>
      <c r="D21" s="139"/>
      <c r="E21" s="154"/>
      <c r="F21" s="154"/>
      <c r="G21" s="154"/>
      <c r="H21" s="154"/>
      <c r="I21" s="154"/>
      <c r="J21" s="155"/>
      <c r="K21" s="139"/>
      <c r="L21" s="156"/>
    </row>
    <row r="22" spans="1:12" s="16" customFormat="1" ht="17.149999999999999">
      <c r="A22" s="38"/>
      <c r="B22" s="140"/>
      <c r="C22" s="139"/>
      <c r="D22" s="139"/>
      <c r="E22" s="154"/>
      <c r="F22" s="154"/>
      <c r="G22" s="154"/>
      <c r="H22" s="154"/>
      <c r="I22" s="154"/>
      <c r="J22" s="155"/>
      <c r="K22" s="139"/>
      <c r="L22" s="156"/>
    </row>
    <row r="23" spans="1:12" s="16" customFormat="1" ht="17.149999999999999">
      <c r="A23" s="38"/>
      <c r="B23" s="140"/>
      <c r="C23" s="139"/>
      <c r="D23" s="139"/>
      <c r="E23" s="154"/>
      <c r="F23" s="154"/>
      <c r="G23" s="154"/>
      <c r="H23" s="154"/>
      <c r="I23" s="154"/>
      <c r="J23" s="155"/>
      <c r="K23" s="139"/>
      <c r="L23" s="254"/>
    </row>
    <row r="24" spans="1:12" s="16" customFormat="1" ht="14.4">
      <c r="A24" s="38"/>
      <c r="B24" s="139"/>
      <c r="C24" s="139"/>
      <c r="D24" s="139"/>
      <c r="E24" s="154"/>
      <c r="F24" s="154"/>
      <c r="G24" s="154"/>
      <c r="H24" s="154"/>
      <c r="I24" s="154"/>
      <c r="J24" s="155"/>
      <c r="K24" s="139"/>
      <c r="L24" s="255"/>
    </row>
    <row r="25" spans="1:12" s="16" customFormat="1" ht="14.4">
      <c r="A25" s="38"/>
      <c r="B25" s="139"/>
      <c r="C25" s="139"/>
      <c r="D25" s="139"/>
      <c r="E25" s="154"/>
      <c r="F25" s="154"/>
      <c r="G25" s="154"/>
      <c r="H25" s="154"/>
      <c r="I25" s="154"/>
      <c r="J25" s="155"/>
      <c r="K25" s="139"/>
      <c r="L25" s="156"/>
    </row>
    <row r="26" spans="1:12" s="16" customFormat="1" ht="14.4">
      <c r="A26" s="38"/>
      <c r="B26" s="139"/>
      <c r="C26" s="139"/>
      <c r="D26" s="139"/>
      <c r="E26" s="154"/>
      <c r="F26" s="154"/>
      <c r="G26" s="154"/>
      <c r="H26" s="154"/>
      <c r="I26" s="154"/>
      <c r="J26" s="155"/>
      <c r="K26" s="139"/>
      <c r="L26" s="156"/>
    </row>
    <row r="27" spans="1:12" ht="18.55">
      <c r="C27" s="139"/>
      <c r="L27" s="157">
        <v>59</v>
      </c>
    </row>
    <row r="28" spans="1:12">
      <c r="C28" s="139"/>
      <c r="L28" s="158"/>
    </row>
    <row r="29" spans="1:12" ht="18" customHeight="1">
      <c r="L29" s="159"/>
    </row>
  </sheetData>
  <mergeCells count="15">
    <mergeCell ref="A7:G7"/>
    <mergeCell ref="A8:G8"/>
    <mergeCell ref="L23:L24"/>
    <mergeCell ref="A9:A11"/>
    <mergeCell ref="B9:B11"/>
    <mergeCell ref="C9:C11"/>
    <mergeCell ref="E9:I9"/>
    <mergeCell ref="K9:K11"/>
    <mergeCell ref="D10:D11"/>
    <mergeCell ref="J10:J11"/>
    <mergeCell ref="A2:L2"/>
    <mergeCell ref="A3:L3"/>
    <mergeCell ref="A4:L4"/>
    <mergeCell ref="A5:L5"/>
    <mergeCell ref="A6:L6"/>
  </mergeCells>
  <pageMargins left="0.26" right="0.2" top="0.59" bottom="0.24" header="0.25" footer="0.19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topLeftCell="D13" zoomScaleSheetLayoutView="100" workbookViewId="0">
      <selection activeCell="E10" sqref="E10:I10"/>
    </sheetView>
  </sheetViews>
  <sheetFormatPr defaultColWidth="9.125" defaultRowHeight="17.850000000000001"/>
  <cols>
    <col min="1" max="1" width="4.125" style="58" customWidth="1"/>
    <col min="2" max="2" width="23.75" style="2" customWidth="1"/>
    <col min="3" max="3" width="18.125" style="2" customWidth="1"/>
    <col min="4" max="4" width="21.125" style="2" customWidth="1"/>
    <col min="5" max="9" width="8.125" style="58" customWidth="1"/>
    <col min="10" max="10" width="11.375" style="9" customWidth="1"/>
    <col min="11" max="11" width="19.75" style="1" customWidth="1"/>
    <col min="12" max="12" width="8.375" style="2" customWidth="1"/>
    <col min="13" max="16384" width="9.125" style="2"/>
  </cols>
  <sheetData>
    <row r="1" spans="1:13" s="9" customFormat="1">
      <c r="A1" s="119"/>
      <c r="E1" s="119"/>
      <c r="F1" s="119"/>
      <c r="G1" s="119"/>
      <c r="H1" s="165"/>
      <c r="I1" s="119"/>
      <c r="J1" s="119"/>
      <c r="L1" s="136" t="s">
        <v>79</v>
      </c>
    </row>
    <row r="2" spans="1:13" s="9" customFormat="1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3" s="9" customFormat="1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3" s="9" customFormat="1">
      <c r="A4" s="247" t="s">
        <v>53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3" s="190" customFormat="1">
      <c r="A5" s="326" t="s">
        <v>272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s="190" customFormat="1">
      <c r="A6" s="318" t="s">
        <v>273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 s="7" customFormat="1">
      <c r="A7" s="265" t="s">
        <v>35</v>
      </c>
      <c r="B7" s="265"/>
      <c r="C7" s="265"/>
      <c r="D7" s="265"/>
      <c r="E7" s="265"/>
      <c r="F7" s="265"/>
      <c r="G7" s="265"/>
      <c r="H7" s="161"/>
      <c r="I7" s="120"/>
      <c r="J7" s="8"/>
      <c r="L7" s="8"/>
    </row>
    <row r="8" spans="1:13" s="7" customFormat="1">
      <c r="A8" s="253" t="s">
        <v>86</v>
      </c>
      <c r="B8" s="253"/>
      <c r="C8" s="253"/>
      <c r="D8" s="253"/>
      <c r="E8" s="253"/>
      <c r="F8" s="253"/>
      <c r="G8" s="253"/>
      <c r="H8" s="14"/>
      <c r="I8" s="14"/>
      <c r="J8" s="14"/>
      <c r="L8" s="8"/>
    </row>
    <row r="9" spans="1:13" s="46" customFormat="1">
      <c r="A9" s="321" t="s">
        <v>14</v>
      </c>
      <c r="B9" s="321" t="s">
        <v>15</v>
      </c>
      <c r="C9" s="321" t="s">
        <v>16</v>
      </c>
      <c r="D9" s="121" t="s">
        <v>17</v>
      </c>
      <c r="E9" s="322" t="s">
        <v>36</v>
      </c>
      <c r="F9" s="323"/>
      <c r="G9" s="323"/>
      <c r="H9" s="323"/>
      <c r="I9" s="325"/>
      <c r="J9" s="121" t="s">
        <v>42</v>
      </c>
      <c r="K9" s="314" t="s">
        <v>18</v>
      </c>
      <c r="L9" s="121" t="s">
        <v>19</v>
      </c>
    </row>
    <row r="10" spans="1:13" s="46" customFormat="1">
      <c r="A10" s="321"/>
      <c r="B10" s="321"/>
      <c r="C10" s="321"/>
      <c r="D10" s="315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315" t="s">
        <v>43</v>
      </c>
      <c r="K10" s="315"/>
      <c r="L10" s="315" t="s">
        <v>21</v>
      </c>
    </row>
    <row r="11" spans="1:13" s="46" customFormat="1">
      <c r="A11" s="321"/>
      <c r="B11" s="321"/>
      <c r="C11" s="321"/>
      <c r="D11" s="316"/>
      <c r="E11" s="122" t="s">
        <v>22</v>
      </c>
      <c r="F11" s="122" t="s">
        <v>22</v>
      </c>
      <c r="G11" s="122" t="s">
        <v>22</v>
      </c>
      <c r="H11" s="172" t="s">
        <v>22</v>
      </c>
      <c r="I11" s="122" t="s">
        <v>22</v>
      </c>
      <c r="J11" s="317"/>
      <c r="K11" s="316"/>
      <c r="L11" s="316"/>
    </row>
    <row r="12" spans="1:13" s="225" customFormat="1" ht="51.45">
      <c r="A12" s="197">
        <v>1</v>
      </c>
      <c r="B12" s="196" t="s">
        <v>266</v>
      </c>
      <c r="C12" s="196" t="s">
        <v>267</v>
      </c>
      <c r="D12" s="194" t="s">
        <v>62</v>
      </c>
      <c r="E12" s="198">
        <v>80000</v>
      </c>
      <c r="F12" s="198">
        <v>80000</v>
      </c>
      <c r="G12" s="198">
        <v>80000</v>
      </c>
      <c r="H12" s="198">
        <v>80000</v>
      </c>
      <c r="I12" s="198">
        <v>80000</v>
      </c>
      <c r="J12" s="135" t="s">
        <v>104</v>
      </c>
      <c r="K12" s="196" t="s">
        <v>268</v>
      </c>
      <c r="L12" s="196" t="s">
        <v>52</v>
      </c>
    </row>
    <row r="13" spans="1:13" s="226" customFormat="1" ht="64.5" customHeight="1">
      <c r="A13" s="194">
        <v>2</v>
      </c>
      <c r="B13" s="193" t="s">
        <v>269</v>
      </c>
      <c r="C13" s="227" t="s">
        <v>274</v>
      </c>
      <c r="D13" s="194" t="s">
        <v>62</v>
      </c>
      <c r="E13" s="228">
        <v>50000</v>
      </c>
      <c r="F13" s="228">
        <v>50000</v>
      </c>
      <c r="G13" s="228">
        <v>50000</v>
      </c>
      <c r="H13" s="228">
        <v>50000</v>
      </c>
      <c r="I13" s="228">
        <v>50000</v>
      </c>
      <c r="J13" s="135" t="s">
        <v>104</v>
      </c>
      <c r="K13" s="193" t="s">
        <v>275</v>
      </c>
      <c r="L13" s="193" t="s">
        <v>52</v>
      </c>
    </row>
    <row r="14" spans="1:13" s="6" customFormat="1" ht="51.45">
      <c r="A14" s="197">
        <v>3</v>
      </c>
      <c r="B14" s="196" t="s">
        <v>364</v>
      </c>
      <c r="C14" s="196" t="s">
        <v>276</v>
      </c>
      <c r="D14" s="196" t="s">
        <v>277</v>
      </c>
      <c r="E14" s="198">
        <v>50000</v>
      </c>
      <c r="F14" s="198">
        <v>50000</v>
      </c>
      <c r="G14" s="198">
        <v>50000</v>
      </c>
      <c r="H14" s="198">
        <v>50000</v>
      </c>
      <c r="I14" s="198">
        <v>50000</v>
      </c>
      <c r="J14" s="135" t="s">
        <v>104</v>
      </c>
      <c r="K14" s="196" t="s">
        <v>278</v>
      </c>
      <c r="L14" s="194" t="s">
        <v>52</v>
      </c>
    </row>
    <row r="15" spans="1:13" s="225" customFormat="1" ht="51.45">
      <c r="A15" s="194">
        <v>4</v>
      </c>
      <c r="B15" s="196" t="s">
        <v>279</v>
      </c>
      <c r="C15" s="196" t="s">
        <v>280</v>
      </c>
      <c r="D15" s="194" t="s">
        <v>62</v>
      </c>
      <c r="E15" s="198">
        <v>80000</v>
      </c>
      <c r="F15" s="198">
        <v>80000</v>
      </c>
      <c r="G15" s="198">
        <v>80000</v>
      </c>
      <c r="H15" s="198">
        <v>80000</v>
      </c>
      <c r="I15" s="198">
        <v>80000</v>
      </c>
      <c r="J15" s="135" t="s">
        <v>104</v>
      </c>
      <c r="K15" s="196" t="s">
        <v>281</v>
      </c>
      <c r="L15" s="194" t="s">
        <v>52</v>
      </c>
    </row>
    <row r="16" spans="1:13" s="1" customFormat="1" ht="17.149999999999999">
      <c r="A16" s="127" t="s">
        <v>100</v>
      </c>
      <c r="B16" s="127" t="s">
        <v>103</v>
      </c>
      <c r="C16" s="127" t="s">
        <v>82</v>
      </c>
      <c r="D16" s="127" t="s">
        <v>82</v>
      </c>
      <c r="E16" s="229">
        <f>SUM(E12:E15)</f>
        <v>260000</v>
      </c>
      <c r="F16" s="229">
        <f t="shared" ref="F16:I16" si="0">SUM(F12:F15)</f>
        <v>260000</v>
      </c>
      <c r="G16" s="229">
        <f t="shared" si="0"/>
        <v>260000</v>
      </c>
      <c r="H16" s="229">
        <f t="shared" si="0"/>
        <v>260000</v>
      </c>
      <c r="I16" s="229">
        <f t="shared" si="0"/>
        <v>260000</v>
      </c>
      <c r="J16" s="229" t="s">
        <v>82</v>
      </c>
      <c r="K16" s="229" t="s">
        <v>82</v>
      </c>
      <c r="L16" s="230"/>
    </row>
    <row r="17" spans="1:12" s="1" customFormat="1" ht="17.149999999999999">
      <c r="A17" s="113"/>
      <c r="B17" s="4"/>
      <c r="C17" s="4"/>
      <c r="D17" s="4"/>
      <c r="E17" s="12"/>
      <c r="F17" s="12"/>
      <c r="G17" s="12"/>
      <c r="H17" s="12"/>
      <c r="I17" s="12"/>
      <c r="J17" s="114"/>
      <c r="K17" s="4"/>
      <c r="L17" s="13"/>
    </row>
    <row r="18" spans="1:12" s="1" customFormat="1" ht="17.149999999999999">
      <c r="A18" s="113"/>
      <c r="B18" s="4"/>
      <c r="C18" s="4"/>
      <c r="D18" s="4"/>
      <c r="E18" s="12"/>
      <c r="F18" s="12"/>
      <c r="G18" s="12"/>
      <c r="H18" s="12"/>
      <c r="I18" s="12"/>
      <c r="J18" s="114"/>
      <c r="K18" s="4"/>
      <c r="L18" s="13"/>
    </row>
    <row r="19" spans="1:12" s="1" customFormat="1" ht="17.149999999999999">
      <c r="A19" s="113"/>
      <c r="B19" s="4"/>
      <c r="C19" s="4"/>
      <c r="D19" s="4"/>
      <c r="E19" s="12"/>
      <c r="F19" s="12"/>
      <c r="G19" s="12"/>
      <c r="H19" s="12"/>
      <c r="I19" s="12"/>
      <c r="J19" s="114"/>
      <c r="K19" s="4"/>
      <c r="L19" s="13"/>
    </row>
    <row r="20" spans="1:12" s="1" customFormat="1" ht="17.149999999999999">
      <c r="A20" s="113"/>
      <c r="B20" s="4"/>
      <c r="C20" s="4"/>
      <c r="D20" s="4"/>
      <c r="E20" s="12"/>
      <c r="F20" s="12"/>
      <c r="G20" s="12"/>
      <c r="H20" s="12"/>
      <c r="I20" s="12"/>
      <c r="J20" s="114"/>
      <c r="K20" s="4"/>
      <c r="L20" s="13"/>
    </row>
    <row r="21" spans="1:12" s="1" customFormat="1" ht="17.149999999999999">
      <c r="A21" s="113"/>
      <c r="B21" s="4"/>
      <c r="C21" s="4"/>
      <c r="D21" s="4"/>
      <c r="E21" s="12"/>
      <c r="F21" s="12"/>
      <c r="G21" s="12"/>
      <c r="H21" s="12"/>
      <c r="I21" s="12"/>
      <c r="J21" s="114"/>
      <c r="K21" s="4"/>
      <c r="L21" s="13"/>
    </row>
    <row r="22" spans="1:12">
      <c r="A22" s="5"/>
      <c r="B22" s="3"/>
      <c r="C22" s="3"/>
      <c r="D22" s="3"/>
      <c r="E22" s="5"/>
      <c r="F22" s="5"/>
      <c r="G22" s="5"/>
      <c r="H22" s="5"/>
      <c r="I22" s="5"/>
      <c r="K22" s="4"/>
      <c r="L22" s="13"/>
    </row>
    <row r="23" spans="1:12">
      <c r="A23" s="5"/>
      <c r="B23" s="3"/>
      <c r="C23" s="3"/>
      <c r="D23" s="3"/>
      <c r="E23" s="5"/>
      <c r="F23" s="5"/>
      <c r="G23" s="5"/>
      <c r="H23" s="5"/>
      <c r="I23" s="5"/>
      <c r="K23" s="4"/>
      <c r="L23" s="3"/>
    </row>
    <row r="24" spans="1:12">
      <c r="A24" s="5"/>
      <c r="B24" s="3"/>
      <c r="C24" s="3"/>
      <c r="D24" s="3"/>
      <c r="E24" s="5"/>
      <c r="F24" s="5"/>
      <c r="G24" s="5"/>
      <c r="H24" s="5"/>
      <c r="I24" s="5"/>
      <c r="K24" s="4"/>
      <c r="L24" s="3"/>
    </row>
    <row r="25" spans="1:12">
      <c r="A25" s="5"/>
      <c r="B25" s="3"/>
      <c r="C25" s="3"/>
      <c r="D25" s="3"/>
      <c r="E25" s="5"/>
      <c r="F25" s="5"/>
      <c r="G25" s="5"/>
      <c r="H25" s="5"/>
      <c r="I25" s="5"/>
      <c r="K25" s="4"/>
      <c r="L25" s="3"/>
    </row>
    <row r="26" spans="1:12">
      <c r="A26" s="5"/>
      <c r="B26" s="3"/>
      <c r="C26" s="3"/>
      <c r="D26" s="3"/>
      <c r="E26" s="5"/>
      <c r="F26" s="5"/>
      <c r="G26" s="5"/>
      <c r="H26" s="5"/>
      <c r="I26" s="5"/>
      <c r="K26" s="4"/>
      <c r="L26" s="123"/>
    </row>
  </sheetData>
  <mergeCells count="15">
    <mergeCell ref="A2:L2"/>
    <mergeCell ref="A3:L3"/>
    <mergeCell ref="A4:L4"/>
    <mergeCell ref="A5:M5"/>
    <mergeCell ref="A6:M6"/>
    <mergeCell ref="A7:G7"/>
    <mergeCell ref="A8:G8"/>
    <mergeCell ref="K9:K11"/>
    <mergeCell ref="D10:D11"/>
    <mergeCell ref="L10:L11"/>
    <mergeCell ref="J10:J11"/>
    <mergeCell ref="A9:A11"/>
    <mergeCell ref="B9:B11"/>
    <mergeCell ref="C9:C11"/>
    <mergeCell ref="E9:I9"/>
  </mergeCells>
  <phoneticPr fontId="2" type="noConversion"/>
  <pageMargins left="0.22" right="0.16" top="0.97" bottom="0.41" header="0.5" footer="0.45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9"/>
  <sheetViews>
    <sheetView view="pageBreakPreview" topLeftCell="D31" zoomScale="120" zoomScaleSheetLayoutView="120" workbookViewId="0">
      <selection activeCell="J36" sqref="J36"/>
    </sheetView>
  </sheetViews>
  <sheetFormatPr defaultColWidth="9.125" defaultRowHeight="17.850000000000001"/>
  <cols>
    <col min="1" max="1" width="2.875" style="9" customWidth="1"/>
    <col min="2" max="2" width="23.625" style="9" customWidth="1"/>
    <col min="3" max="3" width="19.125" style="9" customWidth="1"/>
    <col min="4" max="4" width="16.875" style="9" customWidth="1"/>
    <col min="5" max="7" width="8.125" style="30" customWidth="1"/>
    <col min="8" max="8" width="8.125" style="165" customWidth="1"/>
    <col min="9" max="9" width="8.125" style="30" customWidth="1"/>
    <col min="10" max="10" width="14.25" style="9" customWidth="1"/>
    <col min="11" max="11" width="18.75" style="9" customWidth="1"/>
    <col min="12" max="12" width="9.625" style="9" customWidth="1"/>
    <col min="13" max="16384" width="9.125" style="9"/>
  </cols>
  <sheetData>
    <row r="1" spans="1:12">
      <c r="A1" s="30"/>
      <c r="J1" s="30"/>
      <c r="L1" s="136" t="s">
        <v>79</v>
      </c>
    </row>
    <row r="2" spans="1:12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>
      <c r="A5" s="249" t="s">
        <v>94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>
      <c r="A6" s="249" t="s">
        <v>95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222" customFormat="1" ht="16.5">
      <c r="A7" s="269" t="s">
        <v>96</v>
      </c>
      <c r="B7" s="269"/>
      <c r="C7" s="269"/>
      <c r="D7" s="269"/>
      <c r="E7" s="269"/>
      <c r="F7" s="269"/>
      <c r="G7" s="328"/>
      <c r="H7" s="328"/>
      <c r="I7" s="328"/>
      <c r="J7" s="328"/>
      <c r="K7" s="328"/>
      <c r="L7" s="328"/>
    </row>
    <row r="8" spans="1:12" s="87" customFormat="1" ht="16.5">
      <c r="A8" s="320" t="s">
        <v>67</v>
      </c>
      <c r="B8" s="320"/>
      <c r="C8" s="320"/>
      <c r="D8" s="320"/>
      <c r="E8" s="320"/>
      <c r="F8" s="320"/>
      <c r="G8" s="88"/>
      <c r="H8" s="88"/>
      <c r="I8" s="88"/>
      <c r="J8" s="88"/>
      <c r="L8" s="88"/>
    </row>
    <row r="9" spans="1:12" s="46" customFormat="1">
      <c r="A9" s="321" t="s">
        <v>14</v>
      </c>
      <c r="B9" s="321" t="s">
        <v>15</v>
      </c>
      <c r="C9" s="321" t="s">
        <v>16</v>
      </c>
      <c r="D9" s="26" t="s">
        <v>17</v>
      </c>
      <c r="E9" s="321" t="s">
        <v>58</v>
      </c>
      <c r="F9" s="321"/>
      <c r="G9" s="321"/>
      <c r="H9" s="321"/>
      <c r="I9" s="327"/>
      <c r="J9" s="26" t="s">
        <v>42</v>
      </c>
      <c r="K9" s="314" t="s">
        <v>18</v>
      </c>
      <c r="L9" s="26" t="s">
        <v>59</v>
      </c>
    </row>
    <row r="10" spans="1:12" s="46" customFormat="1">
      <c r="A10" s="321"/>
      <c r="B10" s="321"/>
      <c r="C10" s="321"/>
      <c r="D10" s="315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315" t="s">
        <v>43</v>
      </c>
      <c r="K10" s="315"/>
      <c r="L10" s="27" t="s">
        <v>21</v>
      </c>
    </row>
    <row r="11" spans="1:12" s="46" customFormat="1">
      <c r="A11" s="321"/>
      <c r="B11" s="321"/>
      <c r="C11" s="321"/>
      <c r="D11" s="316"/>
      <c r="E11" s="28" t="s">
        <v>22</v>
      </c>
      <c r="F11" s="28" t="s">
        <v>22</v>
      </c>
      <c r="G11" s="28" t="s">
        <v>22</v>
      </c>
      <c r="H11" s="172" t="s">
        <v>22</v>
      </c>
      <c r="I11" s="28" t="s">
        <v>22</v>
      </c>
      <c r="J11" s="317"/>
      <c r="K11" s="316"/>
      <c r="L11" s="28" t="s">
        <v>60</v>
      </c>
    </row>
    <row r="12" spans="1:12" s="185" customFormat="1" ht="43.2">
      <c r="A12" s="73">
        <v>1</v>
      </c>
      <c r="B12" s="52" t="s">
        <v>282</v>
      </c>
      <c r="C12" s="52" t="s">
        <v>283</v>
      </c>
      <c r="D12" s="56" t="s">
        <v>62</v>
      </c>
      <c r="E12" s="137">
        <v>60000</v>
      </c>
      <c r="F12" s="137">
        <v>60000</v>
      </c>
      <c r="G12" s="137">
        <v>60000</v>
      </c>
      <c r="H12" s="137">
        <v>60000</v>
      </c>
      <c r="I12" s="137">
        <v>60000</v>
      </c>
      <c r="J12" s="137" t="s">
        <v>284</v>
      </c>
      <c r="K12" s="52" t="s">
        <v>285</v>
      </c>
      <c r="L12" s="56" t="s">
        <v>52</v>
      </c>
    </row>
    <row r="13" spans="1:12" s="185" customFormat="1" ht="43.55" customHeight="1">
      <c r="A13" s="73">
        <v>2</v>
      </c>
      <c r="B13" s="52" t="s">
        <v>286</v>
      </c>
      <c r="C13" s="52" t="s">
        <v>287</v>
      </c>
      <c r="D13" s="56" t="s">
        <v>62</v>
      </c>
      <c r="E13" s="137">
        <v>10000</v>
      </c>
      <c r="F13" s="137">
        <v>10000</v>
      </c>
      <c r="G13" s="137">
        <v>10000</v>
      </c>
      <c r="H13" s="137">
        <v>10000</v>
      </c>
      <c r="I13" s="137">
        <v>10000</v>
      </c>
      <c r="J13" s="137" t="s">
        <v>288</v>
      </c>
      <c r="K13" s="52" t="s">
        <v>289</v>
      </c>
      <c r="L13" s="56" t="s">
        <v>52</v>
      </c>
    </row>
    <row r="14" spans="1:12" s="185" customFormat="1" ht="51.1" customHeight="1">
      <c r="A14" s="73">
        <v>3</v>
      </c>
      <c r="B14" s="52" t="s">
        <v>290</v>
      </c>
      <c r="C14" s="52" t="s">
        <v>291</v>
      </c>
      <c r="D14" s="56" t="s">
        <v>66</v>
      </c>
      <c r="E14" s="137">
        <v>40000</v>
      </c>
      <c r="F14" s="137">
        <v>40000</v>
      </c>
      <c r="G14" s="137">
        <v>40000</v>
      </c>
      <c r="H14" s="137">
        <v>40000</v>
      </c>
      <c r="I14" s="137">
        <v>40000</v>
      </c>
      <c r="J14" s="137" t="s">
        <v>292</v>
      </c>
      <c r="K14" s="52" t="s">
        <v>293</v>
      </c>
      <c r="L14" s="56" t="s">
        <v>52</v>
      </c>
    </row>
    <row r="15" spans="1:12" s="185" customFormat="1" ht="108.7" customHeight="1">
      <c r="A15" s="73">
        <v>4</v>
      </c>
      <c r="B15" s="52" t="s">
        <v>294</v>
      </c>
      <c r="C15" s="52" t="s">
        <v>295</v>
      </c>
      <c r="D15" s="56" t="s">
        <v>78</v>
      </c>
      <c r="E15" s="137">
        <v>80000</v>
      </c>
      <c r="F15" s="137">
        <v>80000</v>
      </c>
      <c r="G15" s="137">
        <v>80000</v>
      </c>
      <c r="H15" s="137">
        <v>80000</v>
      </c>
      <c r="I15" s="137">
        <v>80000</v>
      </c>
      <c r="J15" s="137" t="s">
        <v>296</v>
      </c>
      <c r="K15" s="184" t="s">
        <v>297</v>
      </c>
      <c r="L15" s="56" t="s">
        <v>52</v>
      </c>
    </row>
    <row r="16" spans="1:12" s="225" customFormat="1" ht="43.2">
      <c r="A16" s="336">
        <v>5</v>
      </c>
      <c r="B16" s="184" t="s">
        <v>298</v>
      </c>
      <c r="C16" s="184" t="s">
        <v>299</v>
      </c>
      <c r="D16" s="186" t="s">
        <v>62</v>
      </c>
      <c r="E16" s="135">
        <v>50000</v>
      </c>
      <c r="F16" s="135">
        <v>50000</v>
      </c>
      <c r="G16" s="135">
        <v>50000</v>
      </c>
      <c r="H16" s="135">
        <v>50000</v>
      </c>
      <c r="I16" s="135">
        <v>50000</v>
      </c>
      <c r="J16" s="135" t="s">
        <v>300</v>
      </c>
      <c r="K16" s="184" t="s">
        <v>301</v>
      </c>
      <c r="L16" s="186" t="s">
        <v>52</v>
      </c>
    </row>
    <row r="17" spans="1:12" s="185" customFormat="1" ht="43.2">
      <c r="A17" s="73">
        <v>6</v>
      </c>
      <c r="B17" s="94" t="s">
        <v>56</v>
      </c>
      <c r="C17" s="52" t="s">
        <v>302</v>
      </c>
      <c r="D17" s="56" t="s">
        <v>66</v>
      </c>
      <c r="E17" s="137">
        <v>30000</v>
      </c>
      <c r="F17" s="137">
        <v>30000</v>
      </c>
      <c r="G17" s="137">
        <v>30000</v>
      </c>
      <c r="H17" s="137">
        <v>30000</v>
      </c>
      <c r="I17" s="137">
        <v>30000</v>
      </c>
      <c r="J17" s="137" t="s">
        <v>284</v>
      </c>
      <c r="K17" s="52" t="s">
        <v>303</v>
      </c>
      <c r="L17" s="56" t="s">
        <v>52</v>
      </c>
    </row>
    <row r="18" spans="1:12" s="25" customFormat="1" ht="72">
      <c r="A18" s="56">
        <v>7</v>
      </c>
      <c r="B18" s="54" t="s">
        <v>304</v>
      </c>
      <c r="C18" s="52" t="s">
        <v>305</v>
      </c>
      <c r="D18" s="151" t="s">
        <v>62</v>
      </c>
      <c r="E18" s="137">
        <v>50000</v>
      </c>
      <c r="F18" s="137">
        <v>50000</v>
      </c>
      <c r="G18" s="137">
        <v>50000</v>
      </c>
      <c r="H18" s="137">
        <v>50000</v>
      </c>
      <c r="I18" s="137">
        <v>50000</v>
      </c>
      <c r="J18" s="137" t="s">
        <v>284</v>
      </c>
      <c r="K18" s="52" t="s">
        <v>303</v>
      </c>
      <c r="L18" s="56" t="s">
        <v>52</v>
      </c>
    </row>
    <row r="19" spans="1:12" s="92" customFormat="1" ht="14.4">
      <c r="A19" s="91" t="s">
        <v>71</v>
      </c>
      <c r="B19" s="93" t="s">
        <v>99</v>
      </c>
      <c r="C19" s="91" t="s">
        <v>82</v>
      </c>
      <c r="D19" s="91" t="s">
        <v>82</v>
      </c>
      <c r="E19" s="90">
        <f>E12+E13+E14+E15+E16+E17+E18</f>
        <v>320000</v>
      </c>
      <c r="F19" s="90">
        <f>F12+F13+F14+F15+F16+F17+F18</f>
        <v>320000</v>
      </c>
      <c r="G19" s="90">
        <f>G12+G13+G14+G15+G16+G17+G18</f>
        <v>320000</v>
      </c>
      <c r="H19" s="90">
        <f>H12+H13+H14+H15+H16+H17+H18</f>
        <v>320000</v>
      </c>
      <c r="I19" s="90">
        <f>I12+I13+I14+I15+I16+I17+I18</f>
        <v>320000</v>
      </c>
      <c r="J19" s="91" t="s">
        <v>82</v>
      </c>
      <c r="K19" s="91" t="s">
        <v>82</v>
      </c>
      <c r="L19" s="91" t="s">
        <v>82</v>
      </c>
    </row>
    <row r="21" spans="1:12" ht="18.55">
      <c r="B21" s="125"/>
    </row>
    <row r="22" spans="1:12" ht="18.55">
      <c r="B22" s="125"/>
      <c r="E22" s="124"/>
      <c r="F22" s="124"/>
      <c r="G22" s="124"/>
      <c r="I22" s="124"/>
    </row>
    <row r="23" spans="1:12" ht="18.55">
      <c r="B23" s="125"/>
      <c r="E23" s="124"/>
      <c r="F23" s="124"/>
      <c r="G23" s="124"/>
      <c r="I23" s="124"/>
    </row>
    <row r="24" spans="1:12" ht="18.55">
      <c r="B24" s="125"/>
      <c r="E24" s="124"/>
      <c r="F24" s="124"/>
      <c r="G24" s="124"/>
      <c r="I24" s="124"/>
    </row>
    <row r="25" spans="1:12" ht="24.7">
      <c r="C25" s="126"/>
      <c r="L25" s="44"/>
    </row>
    <row r="29" spans="1:12">
      <c r="L29" s="13"/>
    </row>
    <row r="32" spans="1:12">
      <c r="L32" s="13"/>
    </row>
    <row r="38" spans="1:12" s="3" customFormat="1">
      <c r="A38" s="5"/>
      <c r="B38" s="6"/>
      <c r="C38" s="6"/>
      <c r="E38" s="5"/>
      <c r="F38" s="5"/>
      <c r="G38" s="5"/>
      <c r="H38" s="5"/>
      <c r="I38" s="5"/>
      <c r="J38" s="5"/>
      <c r="L38" s="5"/>
    </row>
    <row r="39" spans="1:12" s="3" customFormat="1">
      <c r="A39" s="5"/>
      <c r="B39" s="6"/>
      <c r="C39" s="6"/>
      <c r="E39" s="5"/>
      <c r="F39" s="5"/>
      <c r="G39" s="5"/>
      <c r="H39" s="5"/>
      <c r="I39" s="5"/>
      <c r="J39" s="5"/>
      <c r="L39" s="5"/>
    </row>
    <row r="40" spans="1:12" s="3" customFormat="1">
      <c r="A40" s="5"/>
      <c r="B40" s="6"/>
      <c r="C40" s="6"/>
      <c r="E40" s="5"/>
      <c r="F40" s="5"/>
      <c r="G40" s="5"/>
      <c r="H40" s="5"/>
      <c r="I40" s="5"/>
      <c r="J40" s="5"/>
      <c r="L40" s="5"/>
    </row>
    <row r="207" spans="1:12" s="2" customFormat="1">
      <c r="A207" s="329" t="s">
        <v>13</v>
      </c>
      <c r="B207" s="329"/>
      <c r="C207" s="329"/>
      <c r="E207" s="58"/>
      <c r="F207" s="58"/>
      <c r="G207" s="58"/>
      <c r="H207" s="58"/>
      <c r="I207" s="58"/>
      <c r="J207" s="58"/>
      <c r="L207" s="58"/>
    </row>
    <row r="208" spans="1:12" s="2" customFormat="1">
      <c r="A208" s="330" t="s">
        <v>25</v>
      </c>
      <c r="B208" s="330"/>
      <c r="C208" s="330"/>
      <c r="D208" s="330"/>
      <c r="E208" s="330"/>
      <c r="F208" s="330"/>
      <c r="G208" s="330"/>
      <c r="H208" s="5"/>
      <c r="I208" s="5"/>
      <c r="J208" s="60"/>
      <c r="L208" s="58"/>
    </row>
    <row r="209" spans="1:12" s="61" customFormat="1">
      <c r="A209" s="321" t="s">
        <v>14</v>
      </c>
      <c r="B209" s="321" t="s">
        <v>15</v>
      </c>
      <c r="C209" s="321" t="s">
        <v>16</v>
      </c>
      <c r="D209" s="26" t="s">
        <v>17</v>
      </c>
      <c r="E209" s="321" t="s">
        <v>36</v>
      </c>
      <c r="F209" s="321"/>
      <c r="G209" s="321"/>
      <c r="H209" s="170"/>
      <c r="I209" s="26"/>
      <c r="J209" s="26"/>
      <c r="K209" s="314" t="s">
        <v>18</v>
      </c>
      <c r="L209" s="26" t="s">
        <v>19</v>
      </c>
    </row>
    <row r="210" spans="1:12" s="61" customFormat="1">
      <c r="A210" s="321"/>
      <c r="B210" s="321"/>
      <c r="C210" s="321"/>
      <c r="D210" s="315" t="s">
        <v>20</v>
      </c>
      <c r="E210" s="26">
        <v>2557</v>
      </c>
      <c r="F210" s="26">
        <v>2558</v>
      </c>
      <c r="G210" s="26">
        <v>2559</v>
      </c>
      <c r="H210" s="171"/>
      <c r="I210" s="27"/>
      <c r="J210" s="27"/>
      <c r="K210" s="315"/>
      <c r="L210" s="315" t="s">
        <v>21</v>
      </c>
    </row>
    <row r="211" spans="1:12" s="61" customFormat="1">
      <c r="A211" s="321"/>
      <c r="B211" s="321"/>
      <c r="C211" s="321"/>
      <c r="D211" s="316"/>
      <c r="E211" s="28" t="s">
        <v>22</v>
      </c>
      <c r="F211" s="28" t="s">
        <v>22</v>
      </c>
      <c r="G211" s="28" t="s">
        <v>22</v>
      </c>
      <c r="H211" s="172"/>
      <c r="I211" s="28"/>
      <c r="J211" s="28"/>
      <c r="K211" s="316"/>
      <c r="L211" s="316"/>
    </row>
    <row r="212" spans="1:12" s="2" customFormat="1">
      <c r="A212" s="47">
        <v>5</v>
      </c>
      <c r="B212" s="62" t="s">
        <v>26</v>
      </c>
      <c r="C212" s="62" t="s">
        <v>1</v>
      </c>
      <c r="D212" s="62" t="s">
        <v>6</v>
      </c>
      <c r="E212" s="63">
        <v>100000</v>
      </c>
      <c r="F212" s="63">
        <v>100000</v>
      </c>
      <c r="G212" s="63">
        <v>100000</v>
      </c>
      <c r="H212" s="63"/>
      <c r="I212" s="63"/>
      <c r="J212" s="63"/>
      <c r="K212" s="62" t="s">
        <v>3</v>
      </c>
      <c r="L212" s="47" t="s">
        <v>24</v>
      </c>
    </row>
    <row r="213" spans="1:12" s="2" customFormat="1">
      <c r="A213" s="48"/>
      <c r="B213" s="62"/>
      <c r="C213" s="62" t="s">
        <v>2</v>
      </c>
      <c r="D213" s="64" t="s">
        <v>7</v>
      </c>
      <c r="E213" s="63" t="s">
        <v>23</v>
      </c>
      <c r="F213" s="63" t="s">
        <v>23</v>
      </c>
      <c r="G213" s="63" t="s">
        <v>23</v>
      </c>
      <c r="H213" s="63"/>
      <c r="I213" s="63"/>
      <c r="J213" s="63"/>
      <c r="K213" s="62" t="s">
        <v>4</v>
      </c>
      <c r="L213" s="48"/>
    </row>
    <row r="214" spans="1:12" s="2" customFormat="1">
      <c r="A214" s="48"/>
      <c r="B214" s="62"/>
      <c r="C214" s="62"/>
      <c r="D214" s="62"/>
      <c r="E214" s="48"/>
      <c r="F214" s="48"/>
      <c r="G214" s="48"/>
      <c r="H214" s="48"/>
      <c r="I214" s="48"/>
      <c r="J214" s="48"/>
      <c r="K214" s="62" t="s">
        <v>5</v>
      </c>
      <c r="L214" s="48"/>
    </row>
    <row r="215" spans="1:12" s="2" customFormat="1">
      <c r="A215" s="48"/>
      <c r="B215" s="62"/>
      <c r="C215" s="62"/>
      <c r="D215" s="62"/>
      <c r="E215" s="48"/>
      <c r="F215" s="48"/>
      <c r="G215" s="48"/>
      <c r="H215" s="48"/>
      <c r="I215" s="48"/>
      <c r="J215" s="48"/>
      <c r="K215" s="62"/>
      <c r="L215" s="48"/>
    </row>
    <row r="216" spans="1:12" s="2" customFormat="1">
      <c r="A216" s="48">
        <v>6</v>
      </c>
      <c r="B216" s="62" t="s">
        <v>8</v>
      </c>
      <c r="C216" s="62" t="s">
        <v>1</v>
      </c>
      <c r="D216" s="62" t="s">
        <v>9</v>
      </c>
      <c r="E216" s="63">
        <v>30000</v>
      </c>
      <c r="F216" s="63">
        <v>30000</v>
      </c>
      <c r="G216" s="63">
        <v>30000</v>
      </c>
      <c r="H216" s="63"/>
      <c r="I216" s="63"/>
      <c r="J216" s="63"/>
      <c r="K216" s="62" t="s">
        <v>10</v>
      </c>
      <c r="L216" s="48" t="s">
        <v>24</v>
      </c>
    </row>
    <row r="217" spans="1:12" s="2" customFormat="1">
      <c r="A217" s="48"/>
      <c r="B217" s="62"/>
      <c r="C217" s="62" t="s">
        <v>2</v>
      </c>
      <c r="D217" s="62" t="s">
        <v>0</v>
      </c>
      <c r="E217" s="63" t="s">
        <v>23</v>
      </c>
      <c r="F217" s="63" t="s">
        <v>23</v>
      </c>
      <c r="G217" s="63" t="s">
        <v>23</v>
      </c>
      <c r="H217" s="63"/>
      <c r="I217" s="63"/>
      <c r="J217" s="63"/>
      <c r="K217" s="62" t="s">
        <v>11</v>
      </c>
      <c r="L217" s="62"/>
    </row>
    <row r="218" spans="1:12" s="2" customFormat="1">
      <c r="A218" s="48"/>
      <c r="B218" s="62"/>
      <c r="C218" s="62"/>
      <c r="D218" s="62"/>
      <c r="E218" s="63"/>
      <c r="F218" s="63"/>
      <c r="G218" s="63"/>
      <c r="H218" s="63"/>
      <c r="I218" s="63"/>
      <c r="J218" s="63"/>
      <c r="K218" s="62" t="s">
        <v>12</v>
      </c>
      <c r="L218" s="48"/>
    </row>
    <row r="219" spans="1:12" s="2" customFormat="1">
      <c r="A219" s="48"/>
      <c r="B219" s="65"/>
      <c r="C219" s="62"/>
      <c r="D219" s="62"/>
      <c r="E219" s="63"/>
      <c r="F219" s="63"/>
      <c r="G219" s="63"/>
      <c r="H219" s="63"/>
      <c r="I219" s="63"/>
      <c r="J219" s="63"/>
      <c r="K219" s="62"/>
      <c r="L219" s="48"/>
    </row>
    <row r="220" spans="1:12" s="2" customFormat="1">
      <c r="A220" s="48">
        <v>7</v>
      </c>
      <c r="B220" s="65" t="s">
        <v>27</v>
      </c>
      <c r="C220" s="62" t="s">
        <v>29</v>
      </c>
      <c r="D220" s="62" t="s">
        <v>27</v>
      </c>
      <c r="E220" s="63">
        <v>330000</v>
      </c>
      <c r="F220" s="63">
        <v>330000</v>
      </c>
      <c r="G220" s="63">
        <v>330000</v>
      </c>
      <c r="H220" s="63"/>
      <c r="I220" s="63"/>
      <c r="J220" s="63"/>
      <c r="K220" s="62" t="s">
        <v>32</v>
      </c>
      <c r="L220" s="48" t="s">
        <v>24</v>
      </c>
    </row>
    <row r="221" spans="1:12" s="2" customFormat="1">
      <c r="A221" s="48"/>
      <c r="B221" s="65" t="s">
        <v>28</v>
      </c>
      <c r="C221" s="62" t="s">
        <v>30</v>
      </c>
      <c r="D221" s="62" t="s">
        <v>31</v>
      </c>
      <c r="E221" s="63" t="s">
        <v>23</v>
      </c>
      <c r="F221" s="63" t="s">
        <v>23</v>
      </c>
      <c r="G221" s="63" t="s">
        <v>23</v>
      </c>
      <c r="H221" s="63"/>
      <c r="I221" s="63"/>
      <c r="J221" s="63"/>
      <c r="K221" s="62" t="s">
        <v>33</v>
      </c>
      <c r="L221" s="48"/>
    </row>
    <row r="222" spans="1:12" s="2" customFormat="1">
      <c r="A222" s="48"/>
      <c r="B222" s="62"/>
      <c r="C222" s="62"/>
      <c r="D222" s="62"/>
      <c r="E222" s="48"/>
      <c r="F222" s="48"/>
      <c r="G222" s="48"/>
      <c r="H222" s="48"/>
      <c r="I222" s="48"/>
      <c r="J222" s="48"/>
      <c r="K222" s="62"/>
      <c r="L222" s="48"/>
    </row>
    <row r="223" spans="1:12" s="2" customFormat="1">
      <c r="A223" s="48"/>
      <c r="B223" s="62"/>
      <c r="C223" s="62"/>
      <c r="D223" s="62"/>
      <c r="E223" s="48"/>
      <c r="F223" s="48"/>
      <c r="G223" s="48"/>
      <c r="H223" s="48"/>
      <c r="I223" s="48"/>
      <c r="J223" s="48"/>
      <c r="K223" s="62"/>
      <c r="L223" s="48"/>
    </row>
    <row r="224" spans="1:12" s="2" customFormat="1">
      <c r="A224" s="48"/>
      <c r="B224" s="62"/>
      <c r="C224" s="62"/>
      <c r="D224" s="62"/>
      <c r="E224" s="48"/>
      <c r="F224" s="48"/>
      <c r="G224" s="48"/>
      <c r="H224" s="48"/>
      <c r="I224" s="48"/>
      <c r="J224" s="48"/>
      <c r="K224" s="62"/>
      <c r="L224" s="48"/>
    </row>
    <row r="225" spans="1:12" s="2" customFormat="1">
      <c r="A225" s="48"/>
      <c r="B225" s="62"/>
      <c r="C225" s="62"/>
      <c r="D225" s="62"/>
      <c r="E225" s="48"/>
      <c r="F225" s="48"/>
      <c r="G225" s="48"/>
      <c r="H225" s="48"/>
      <c r="I225" s="48"/>
      <c r="J225" s="48"/>
      <c r="K225" s="62"/>
      <c r="L225" s="48"/>
    </row>
    <row r="226" spans="1:12" s="2" customFormat="1">
      <c r="A226" s="48"/>
      <c r="B226" s="62"/>
      <c r="C226" s="62"/>
      <c r="D226" s="62"/>
      <c r="E226" s="66"/>
      <c r="F226" s="66"/>
      <c r="G226" s="66"/>
      <c r="H226" s="66"/>
      <c r="I226" s="66"/>
      <c r="J226" s="66"/>
      <c r="K226" s="62"/>
      <c r="L226" s="48"/>
    </row>
    <row r="227" spans="1:12" s="2" customFormat="1">
      <c r="A227" s="48"/>
      <c r="B227" s="62"/>
      <c r="C227" s="62"/>
      <c r="D227" s="62"/>
      <c r="E227" s="63"/>
      <c r="F227" s="63"/>
      <c r="G227" s="63"/>
      <c r="H227" s="63"/>
      <c r="I227" s="63"/>
      <c r="J227" s="63"/>
      <c r="K227" s="62"/>
      <c r="L227" s="48"/>
    </row>
    <row r="228" spans="1:12" s="2" customFormat="1">
      <c r="A228" s="48"/>
      <c r="B228" s="62"/>
      <c r="C228" s="62"/>
      <c r="D228" s="62"/>
      <c r="E228" s="48"/>
      <c r="F228" s="48"/>
      <c r="G228" s="48"/>
      <c r="H228" s="48"/>
      <c r="I228" s="48"/>
      <c r="J228" s="48"/>
      <c r="K228" s="62"/>
      <c r="L228" s="48"/>
    </row>
    <row r="229" spans="1:12" s="2" customFormat="1">
      <c r="A229" s="49"/>
      <c r="B229" s="67"/>
      <c r="C229" s="67"/>
      <c r="D229" s="67"/>
      <c r="E229" s="49"/>
      <c r="F229" s="49"/>
      <c r="G229" s="49"/>
      <c r="H229" s="49"/>
      <c r="I229" s="49"/>
      <c r="J229" s="49"/>
      <c r="K229" s="67"/>
      <c r="L229" s="49">
        <v>102</v>
      </c>
    </row>
  </sheetData>
  <mergeCells count="23">
    <mergeCell ref="L210:L211"/>
    <mergeCell ref="K209:K211"/>
    <mergeCell ref="A207:C207"/>
    <mergeCell ref="A208:G208"/>
    <mergeCell ref="A209:A211"/>
    <mergeCell ref="B209:B211"/>
    <mergeCell ref="C209:C211"/>
    <mergeCell ref="E209:G209"/>
    <mergeCell ref="D210:D211"/>
    <mergeCell ref="C9:C11"/>
    <mergeCell ref="E9:I9"/>
    <mergeCell ref="A2:L2"/>
    <mergeCell ref="A3:L3"/>
    <mergeCell ref="A4:L4"/>
    <mergeCell ref="A5:L5"/>
    <mergeCell ref="A6:L6"/>
    <mergeCell ref="K9:K11"/>
    <mergeCell ref="D10:D11"/>
    <mergeCell ref="J10:J11"/>
    <mergeCell ref="A8:F8"/>
    <mergeCell ref="A9:A11"/>
    <mergeCell ref="B9:B11"/>
    <mergeCell ref="A7:L7"/>
  </mergeCells>
  <phoneticPr fontId="2" type="noConversion"/>
  <pageMargins left="0.27" right="0.21" top="0.93" bottom="0.4" header="0.5" footer="0.38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topLeftCell="D16" zoomScaleSheetLayoutView="100" workbookViewId="0">
      <selection activeCell="I13" sqref="I13"/>
    </sheetView>
  </sheetViews>
  <sheetFormatPr defaultColWidth="9.125" defaultRowHeight="13.75"/>
  <cols>
    <col min="1" max="1" width="3" style="81" customWidth="1"/>
    <col min="2" max="2" width="21.75" style="79" customWidth="1"/>
    <col min="3" max="3" width="19.125" style="79" customWidth="1"/>
    <col min="4" max="4" width="16.25" style="79" customWidth="1"/>
    <col min="5" max="9" width="8.125" style="80" customWidth="1"/>
    <col min="10" max="10" width="15.875" style="79" customWidth="1"/>
    <col min="11" max="11" width="20" style="79" customWidth="1"/>
    <col min="12" max="12" width="9.875" style="79" customWidth="1"/>
    <col min="13" max="16384" width="9.125" style="79"/>
  </cols>
  <sheetData>
    <row r="1" spans="1:12" s="9" customFormat="1" ht="17.850000000000001">
      <c r="A1" s="30"/>
      <c r="E1" s="29"/>
      <c r="F1" s="29"/>
      <c r="G1" s="29"/>
      <c r="H1" s="29"/>
      <c r="I1" s="29"/>
      <c r="J1" s="30"/>
      <c r="L1" s="136" t="s">
        <v>79</v>
      </c>
    </row>
    <row r="2" spans="1:12" s="9" customFormat="1" ht="17.850000000000001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9" customFormat="1" ht="17.850000000000001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s="9" customFormat="1" ht="17.850000000000001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 ht="17.850000000000001">
      <c r="A5" s="249" t="s">
        <v>75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 ht="17.850000000000001">
      <c r="A6" s="249" t="s">
        <v>76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7" customFormat="1" ht="17.850000000000001">
      <c r="A7" s="265" t="s">
        <v>77</v>
      </c>
      <c r="B7" s="265"/>
      <c r="C7" s="265"/>
      <c r="D7" s="265"/>
      <c r="E7" s="265"/>
      <c r="F7" s="11"/>
      <c r="G7" s="11"/>
      <c r="H7" s="11"/>
      <c r="I7" s="11"/>
      <c r="J7" s="8"/>
      <c r="L7" s="8"/>
    </row>
    <row r="8" spans="1:12" s="7" customFormat="1" ht="17.850000000000001">
      <c r="A8" s="253" t="s">
        <v>306</v>
      </c>
      <c r="B8" s="253"/>
      <c r="C8" s="253"/>
      <c r="D8" s="253"/>
      <c r="E8" s="253"/>
      <c r="F8" s="253"/>
      <c r="G8" s="11"/>
      <c r="H8" s="11"/>
      <c r="I8" s="11"/>
      <c r="J8" s="8"/>
      <c r="L8" s="8"/>
    </row>
    <row r="9" spans="1:12" s="69" customFormat="1" ht="16.5">
      <c r="A9" s="293" t="s">
        <v>14</v>
      </c>
      <c r="B9" s="293" t="s">
        <v>15</v>
      </c>
      <c r="C9" s="293" t="s">
        <v>16</v>
      </c>
      <c r="D9" s="68" t="s">
        <v>17</v>
      </c>
      <c r="E9" s="333" t="s">
        <v>58</v>
      </c>
      <c r="F9" s="334"/>
      <c r="G9" s="334"/>
      <c r="H9" s="334"/>
      <c r="I9" s="335"/>
      <c r="J9" s="68" t="s">
        <v>42</v>
      </c>
      <c r="K9" s="283" t="s">
        <v>18</v>
      </c>
      <c r="L9" s="68" t="s">
        <v>59</v>
      </c>
    </row>
    <row r="10" spans="1:12" s="69" customFormat="1" ht="17.149999999999999">
      <c r="A10" s="293"/>
      <c r="B10" s="293"/>
      <c r="C10" s="293"/>
      <c r="D10" s="284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331" t="s">
        <v>43</v>
      </c>
      <c r="K10" s="284"/>
      <c r="L10" s="70" t="s">
        <v>21</v>
      </c>
    </row>
    <row r="11" spans="1:12" s="69" customFormat="1" ht="16.5">
      <c r="A11" s="293"/>
      <c r="B11" s="293"/>
      <c r="C11" s="293"/>
      <c r="D11" s="285"/>
      <c r="E11" s="78" t="s">
        <v>22</v>
      </c>
      <c r="F11" s="78" t="s">
        <v>22</v>
      </c>
      <c r="G11" s="78" t="s">
        <v>22</v>
      </c>
      <c r="H11" s="78" t="s">
        <v>22</v>
      </c>
      <c r="I11" s="78" t="s">
        <v>22</v>
      </c>
      <c r="J11" s="332"/>
      <c r="K11" s="285"/>
      <c r="L11" s="71" t="s">
        <v>60</v>
      </c>
    </row>
    <row r="12" spans="1:12" s="25" customFormat="1" ht="43.55" customHeight="1">
      <c r="A12" s="56">
        <v>1</v>
      </c>
      <c r="B12" s="54" t="s">
        <v>57</v>
      </c>
      <c r="C12" s="52" t="s">
        <v>307</v>
      </c>
      <c r="D12" s="151" t="s">
        <v>62</v>
      </c>
      <c r="E12" s="137">
        <v>50000</v>
      </c>
      <c r="F12" s="137">
        <v>50000</v>
      </c>
      <c r="G12" s="137">
        <v>50000</v>
      </c>
      <c r="H12" s="137">
        <v>50000</v>
      </c>
      <c r="I12" s="137">
        <v>50000</v>
      </c>
      <c r="J12" s="137" t="s">
        <v>308</v>
      </c>
      <c r="K12" s="94" t="s">
        <v>309</v>
      </c>
      <c r="L12" s="56" t="s">
        <v>218</v>
      </c>
    </row>
    <row r="13" spans="1:12" s="25" customFormat="1" ht="72" customHeight="1">
      <c r="A13" s="178">
        <v>3</v>
      </c>
      <c r="B13" s="94" t="s">
        <v>310</v>
      </c>
      <c r="C13" s="52" t="s">
        <v>311</v>
      </c>
      <c r="D13" s="151" t="s">
        <v>62</v>
      </c>
      <c r="E13" s="231">
        <v>100000</v>
      </c>
      <c r="F13" s="231">
        <v>100000</v>
      </c>
      <c r="G13" s="231">
        <v>100000</v>
      </c>
      <c r="H13" s="231">
        <v>100000</v>
      </c>
      <c r="I13" s="231">
        <v>100000</v>
      </c>
      <c r="J13" s="137" t="s">
        <v>308</v>
      </c>
      <c r="K13" s="152" t="s">
        <v>312</v>
      </c>
      <c r="L13" s="56" t="s">
        <v>218</v>
      </c>
    </row>
    <row r="14" spans="1:12" s="25" customFormat="1" ht="51.8" customHeight="1">
      <c r="A14" s="56">
        <v>4</v>
      </c>
      <c r="B14" s="54" t="s">
        <v>34</v>
      </c>
      <c r="C14" s="52" t="s">
        <v>313</v>
      </c>
      <c r="D14" s="151" t="s">
        <v>64</v>
      </c>
      <c r="E14" s="137">
        <v>300000</v>
      </c>
      <c r="F14" s="137">
        <v>300000</v>
      </c>
      <c r="G14" s="137">
        <v>300000</v>
      </c>
      <c r="H14" s="137">
        <v>300000</v>
      </c>
      <c r="I14" s="137">
        <v>300000</v>
      </c>
      <c r="J14" s="137" t="s">
        <v>308</v>
      </c>
      <c r="K14" s="52" t="s">
        <v>312</v>
      </c>
      <c r="L14" s="56" t="s">
        <v>218</v>
      </c>
    </row>
    <row r="15" spans="1:12" s="25" customFormat="1" ht="51.1" customHeight="1">
      <c r="A15" s="56">
        <v>4</v>
      </c>
      <c r="B15" s="54" t="s">
        <v>314</v>
      </c>
      <c r="C15" s="52" t="s">
        <v>315</v>
      </c>
      <c r="D15" s="151" t="s">
        <v>64</v>
      </c>
      <c r="E15" s="137">
        <v>20000</v>
      </c>
      <c r="F15" s="137">
        <v>20000</v>
      </c>
      <c r="G15" s="137">
        <v>20000</v>
      </c>
      <c r="H15" s="137">
        <v>20000</v>
      </c>
      <c r="I15" s="137">
        <v>20000</v>
      </c>
      <c r="J15" s="137" t="s">
        <v>316</v>
      </c>
      <c r="K15" s="52" t="s">
        <v>317</v>
      </c>
      <c r="L15" s="56" t="s">
        <v>218</v>
      </c>
    </row>
    <row r="16" spans="1:12" s="25" customFormat="1" ht="93.1" customHeight="1">
      <c r="A16" s="56">
        <v>5</v>
      </c>
      <c r="B16" s="54" t="s">
        <v>348</v>
      </c>
      <c r="C16" s="237" t="s">
        <v>349</v>
      </c>
      <c r="D16" s="151" t="s">
        <v>64</v>
      </c>
      <c r="E16" s="137">
        <v>50000</v>
      </c>
      <c r="F16" s="137">
        <v>20000</v>
      </c>
      <c r="G16" s="137">
        <v>20000</v>
      </c>
      <c r="H16" s="137">
        <v>20000</v>
      </c>
      <c r="I16" s="137">
        <v>20000</v>
      </c>
      <c r="J16" s="137" t="s">
        <v>104</v>
      </c>
      <c r="K16" s="52" t="s">
        <v>350</v>
      </c>
      <c r="L16" s="56" t="s">
        <v>351</v>
      </c>
    </row>
    <row r="17" spans="1:12" s="92" customFormat="1" ht="14.4">
      <c r="A17" s="91" t="s">
        <v>71</v>
      </c>
      <c r="B17" s="93" t="s">
        <v>97</v>
      </c>
      <c r="C17" s="91" t="s">
        <v>82</v>
      </c>
      <c r="D17" s="91" t="s">
        <v>82</v>
      </c>
      <c r="E17" s="90">
        <f>SUM(E12:E16)</f>
        <v>520000</v>
      </c>
      <c r="F17" s="90">
        <f t="shared" ref="F17:I17" si="0">SUM(F12:F16)</f>
        <v>490000</v>
      </c>
      <c r="G17" s="90">
        <f t="shared" si="0"/>
        <v>490000</v>
      </c>
      <c r="H17" s="90">
        <f t="shared" si="0"/>
        <v>490000</v>
      </c>
      <c r="I17" s="90">
        <f t="shared" si="0"/>
        <v>490000</v>
      </c>
      <c r="J17" s="91" t="s">
        <v>82</v>
      </c>
      <c r="K17" s="91" t="s">
        <v>82</v>
      </c>
      <c r="L17" s="91" t="s">
        <v>82</v>
      </c>
    </row>
    <row r="18" spans="1:12" ht="24" customHeight="1">
      <c r="L18" s="13"/>
    </row>
    <row r="19" spans="1:12">
      <c r="L19" s="298"/>
    </row>
    <row r="20" spans="1:12" ht="24.7" customHeight="1">
      <c r="L20" s="298"/>
    </row>
  </sheetData>
  <mergeCells count="15">
    <mergeCell ref="L19:L20"/>
    <mergeCell ref="K9:K11"/>
    <mergeCell ref="A2:L2"/>
    <mergeCell ref="A3:L3"/>
    <mergeCell ref="A4:L4"/>
    <mergeCell ref="A5:L5"/>
    <mergeCell ref="A6:L6"/>
    <mergeCell ref="J10:J11"/>
    <mergeCell ref="A7:E7"/>
    <mergeCell ref="A8:F8"/>
    <mergeCell ref="A9:A11"/>
    <mergeCell ref="B9:B11"/>
    <mergeCell ref="C9:C11"/>
    <mergeCell ref="D10:D11"/>
    <mergeCell ref="E9:I9"/>
  </mergeCells>
  <pageMargins left="0.21" right="0.18" top="0.34" bottom="0.74803149606299213" header="0.31496062992125984" footer="0.31496062992125984"/>
  <pageSetup paperSize="9" scale="93" orientation="landscape" horizontalDpi="300" verticalDpi="1200" r:id="rId1"/>
  <rowBreaks count="1" manualBreakCount="1">
    <brk id="2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topLeftCell="E22" zoomScaleSheetLayoutView="100" workbookViewId="0">
      <selection activeCell="C17" sqref="C17"/>
    </sheetView>
  </sheetViews>
  <sheetFormatPr defaultColWidth="10.75" defaultRowHeight="17.850000000000001"/>
  <cols>
    <col min="1" max="1" width="4" style="86" customWidth="1"/>
    <col min="2" max="2" width="20.75" style="128" customWidth="1"/>
    <col min="3" max="3" width="20" style="128" customWidth="1"/>
    <col min="4" max="4" width="18.75" style="129" customWidth="1"/>
    <col min="5" max="7" width="9" style="141" customWidth="1"/>
    <col min="8" max="9" width="8.75" style="129" customWidth="1"/>
    <col min="10" max="10" width="11.875" style="129" customWidth="1"/>
    <col min="11" max="11" width="16.625" style="128" customWidth="1"/>
    <col min="12" max="12" width="9.375" style="129" customWidth="1"/>
    <col min="13" max="16384" width="10.75" style="9"/>
  </cols>
  <sheetData>
    <row r="1" spans="1:12" ht="26.25" customHeight="1">
      <c r="L1" s="142" t="s">
        <v>79</v>
      </c>
    </row>
    <row r="2" spans="1:12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>
      <c r="A5" s="249" t="s">
        <v>87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>
      <c r="A6" s="249" t="s">
        <v>93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7" customFormat="1">
      <c r="A7" s="265" t="s">
        <v>91</v>
      </c>
      <c r="B7" s="265"/>
      <c r="C7" s="265"/>
      <c r="D7" s="265"/>
      <c r="E7" s="265"/>
      <c r="F7" s="265"/>
      <c r="G7" s="265"/>
      <c r="H7" s="143"/>
      <c r="I7" s="143"/>
      <c r="J7" s="144"/>
      <c r="K7" s="132"/>
      <c r="L7" s="131"/>
    </row>
    <row r="8" spans="1:12" s="7" customFormat="1">
      <c r="A8" s="253" t="s">
        <v>83</v>
      </c>
      <c r="B8" s="253"/>
      <c r="C8" s="253"/>
      <c r="D8" s="253"/>
      <c r="E8" s="253"/>
      <c r="F8" s="253"/>
      <c r="G8" s="253"/>
      <c r="H8" s="131"/>
      <c r="I8" s="131"/>
      <c r="J8" s="145"/>
      <c r="K8" s="132"/>
      <c r="L8" s="131"/>
    </row>
    <row r="9" spans="1:12" s="31" customFormat="1" ht="17.149999999999999">
      <c r="A9" s="256" t="s">
        <v>14</v>
      </c>
      <c r="B9" s="258" t="s">
        <v>15</v>
      </c>
      <c r="C9" s="258" t="s">
        <v>16</v>
      </c>
      <c r="D9" s="162" t="s">
        <v>17</v>
      </c>
      <c r="E9" s="259" t="s">
        <v>58</v>
      </c>
      <c r="F9" s="260"/>
      <c r="G9" s="260"/>
      <c r="H9" s="260"/>
      <c r="I9" s="266"/>
      <c r="J9" s="162" t="s">
        <v>42</v>
      </c>
      <c r="K9" s="261" t="s">
        <v>18</v>
      </c>
      <c r="L9" s="162" t="s">
        <v>59</v>
      </c>
    </row>
    <row r="10" spans="1:12" s="31" customFormat="1" ht="17.149999999999999">
      <c r="A10" s="256"/>
      <c r="B10" s="258"/>
      <c r="C10" s="258"/>
      <c r="D10" s="262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262" t="s">
        <v>43</v>
      </c>
      <c r="K10" s="262"/>
      <c r="L10" s="163" t="s">
        <v>21</v>
      </c>
    </row>
    <row r="11" spans="1:12" s="31" customFormat="1" ht="17.149999999999999">
      <c r="A11" s="257"/>
      <c r="B11" s="258"/>
      <c r="C11" s="258"/>
      <c r="D11" s="263"/>
      <c r="E11" s="149" t="s">
        <v>22</v>
      </c>
      <c r="F11" s="149" t="s">
        <v>22</v>
      </c>
      <c r="G11" s="149" t="s">
        <v>22</v>
      </c>
      <c r="H11" s="164" t="s">
        <v>22</v>
      </c>
      <c r="I11" s="164" t="s">
        <v>22</v>
      </c>
      <c r="J11" s="264"/>
      <c r="K11" s="263"/>
      <c r="L11" s="164" t="s">
        <v>60</v>
      </c>
    </row>
    <row r="12" spans="1:12" s="15" customFormat="1" ht="46.5" customHeight="1">
      <c r="A12" s="191">
        <v>1</v>
      </c>
      <c r="B12" s="184" t="s">
        <v>38</v>
      </c>
      <c r="C12" s="184" t="s">
        <v>142</v>
      </c>
      <c r="D12" s="186" t="s">
        <v>62</v>
      </c>
      <c r="E12" s="135">
        <v>50000</v>
      </c>
      <c r="F12" s="135">
        <v>50000</v>
      </c>
      <c r="G12" s="135">
        <v>50000</v>
      </c>
      <c r="H12" s="135">
        <v>50000</v>
      </c>
      <c r="I12" s="135">
        <v>50000</v>
      </c>
      <c r="J12" s="192" t="s">
        <v>143</v>
      </c>
      <c r="K12" s="184" t="s">
        <v>144</v>
      </c>
      <c r="L12" s="186" t="s">
        <v>145</v>
      </c>
    </row>
    <row r="13" spans="1:12" s="21" customFormat="1" ht="57.1" customHeight="1">
      <c r="A13" s="191">
        <v>2</v>
      </c>
      <c r="B13" s="184" t="s">
        <v>146</v>
      </c>
      <c r="C13" s="184" t="s">
        <v>147</v>
      </c>
      <c r="D13" s="186" t="s">
        <v>62</v>
      </c>
      <c r="E13" s="135">
        <v>50000</v>
      </c>
      <c r="F13" s="135">
        <v>50000</v>
      </c>
      <c r="G13" s="135">
        <v>50000</v>
      </c>
      <c r="H13" s="135">
        <v>50000</v>
      </c>
      <c r="I13" s="135">
        <v>50000</v>
      </c>
      <c r="J13" s="192" t="s">
        <v>148</v>
      </c>
      <c r="K13" s="184" t="s">
        <v>149</v>
      </c>
      <c r="L13" s="186" t="s">
        <v>145</v>
      </c>
    </row>
    <row r="14" spans="1:12" s="21" customFormat="1" ht="50.25" customHeight="1">
      <c r="A14" s="191">
        <v>3</v>
      </c>
      <c r="B14" s="184" t="s">
        <v>150</v>
      </c>
      <c r="C14" s="184" t="s">
        <v>151</v>
      </c>
      <c r="D14" s="186" t="s">
        <v>68</v>
      </c>
      <c r="E14" s="135" t="s">
        <v>162</v>
      </c>
      <c r="F14" s="135" t="s">
        <v>162</v>
      </c>
      <c r="G14" s="135" t="s">
        <v>162</v>
      </c>
      <c r="H14" s="135" t="s">
        <v>162</v>
      </c>
      <c r="I14" s="135" t="s">
        <v>162</v>
      </c>
      <c r="J14" s="135" t="s">
        <v>152</v>
      </c>
      <c r="K14" s="184" t="s">
        <v>153</v>
      </c>
      <c r="L14" s="186" t="s">
        <v>145</v>
      </c>
    </row>
    <row r="15" spans="1:12" s="59" customFormat="1" ht="70.5" customHeight="1">
      <c r="A15" s="191">
        <v>4</v>
      </c>
      <c r="B15" s="193" t="s">
        <v>154</v>
      </c>
      <c r="C15" s="193" t="s">
        <v>156</v>
      </c>
      <c r="D15" s="194" t="s">
        <v>62</v>
      </c>
      <c r="E15" s="195">
        <v>20000</v>
      </c>
      <c r="F15" s="195">
        <v>20000</v>
      </c>
      <c r="G15" s="195">
        <v>20000</v>
      </c>
      <c r="H15" s="195">
        <v>20000</v>
      </c>
      <c r="I15" s="195">
        <v>20000</v>
      </c>
      <c r="J15" s="135" t="s">
        <v>155</v>
      </c>
      <c r="K15" s="193" t="s">
        <v>370</v>
      </c>
      <c r="L15" s="186" t="s">
        <v>145</v>
      </c>
    </row>
    <row r="16" spans="1:12" s="4" customFormat="1" ht="63.1" customHeight="1">
      <c r="A16" s="191">
        <v>5</v>
      </c>
      <c r="B16" s="196" t="s">
        <v>46</v>
      </c>
      <c r="C16" s="196" t="s">
        <v>157</v>
      </c>
      <c r="D16" s="197" t="s">
        <v>62</v>
      </c>
      <c r="E16" s="198">
        <v>20000</v>
      </c>
      <c r="F16" s="198">
        <v>20000</v>
      </c>
      <c r="G16" s="198">
        <v>20000</v>
      </c>
      <c r="H16" s="198">
        <v>20000</v>
      </c>
      <c r="I16" s="198">
        <v>20000</v>
      </c>
      <c r="J16" s="135" t="s">
        <v>155</v>
      </c>
      <c r="K16" s="196" t="s">
        <v>369</v>
      </c>
      <c r="L16" s="186" t="s">
        <v>145</v>
      </c>
    </row>
    <row r="17" spans="1:12" s="4" customFormat="1" ht="63.8" customHeight="1">
      <c r="A17" s="191">
        <v>6</v>
      </c>
      <c r="B17" s="196" t="s">
        <v>41</v>
      </c>
      <c r="C17" s="196" t="s">
        <v>371</v>
      </c>
      <c r="D17" s="197" t="s">
        <v>62</v>
      </c>
      <c r="E17" s="198">
        <v>20000</v>
      </c>
      <c r="F17" s="198">
        <v>20000</v>
      </c>
      <c r="G17" s="198">
        <v>20000</v>
      </c>
      <c r="H17" s="198">
        <v>20000</v>
      </c>
      <c r="I17" s="198">
        <v>20000</v>
      </c>
      <c r="J17" s="135" t="s">
        <v>155</v>
      </c>
      <c r="K17" s="196" t="s">
        <v>369</v>
      </c>
      <c r="L17" s="186" t="s">
        <v>145</v>
      </c>
    </row>
    <row r="18" spans="1:12" s="3" customFormat="1" ht="77.349999999999994" customHeight="1">
      <c r="A18" s="191">
        <v>7</v>
      </c>
      <c r="B18" s="196" t="s">
        <v>338</v>
      </c>
      <c r="C18" s="196" t="s">
        <v>158</v>
      </c>
      <c r="D18" s="196" t="s">
        <v>159</v>
      </c>
      <c r="E18" s="198">
        <v>40000</v>
      </c>
      <c r="F18" s="198">
        <v>40000</v>
      </c>
      <c r="G18" s="198">
        <v>40000</v>
      </c>
      <c r="H18" s="198">
        <v>40000</v>
      </c>
      <c r="I18" s="198">
        <v>40000</v>
      </c>
      <c r="J18" s="198" t="s">
        <v>160</v>
      </c>
      <c r="K18" s="196" t="s">
        <v>161</v>
      </c>
      <c r="L18" s="186" t="s">
        <v>145</v>
      </c>
    </row>
    <row r="19" spans="1:12" s="3" customFormat="1" ht="75.099999999999994" customHeight="1">
      <c r="A19" s="191">
        <v>8</v>
      </c>
      <c r="B19" s="196" t="s">
        <v>318</v>
      </c>
      <c r="C19" s="196" t="s">
        <v>319</v>
      </c>
      <c r="D19" s="197" t="s">
        <v>184</v>
      </c>
      <c r="E19" s="198">
        <v>20000</v>
      </c>
      <c r="F19" s="198">
        <v>20000</v>
      </c>
      <c r="G19" s="198">
        <v>20000</v>
      </c>
      <c r="H19" s="198">
        <v>20000</v>
      </c>
      <c r="I19" s="198">
        <v>20000</v>
      </c>
      <c r="J19" s="137" t="s">
        <v>105</v>
      </c>
      <c r="K19" s="196" t="s">
        <v>320</v>
      </c>
      <c r="L19" s="186" t="s">
        <v>145</v>
      </c>
    </row>
    <row r="20" spans="1:12" s="3" customFormat="1" ht="75.099999999999994" customHeight="1">
      <c r="A20" s="191">
        <v>9</v>
      </c>
      <c r="B20" s="196" t="s">
        <v>182</v>
      </c>
      <c r="C20" s="196" t="s">
        <v>183</v>
      </c>
      <c r="D20" s="197" t="s">
        <v>184</v>
      </c>
      <c r="E20" s="198">
        <v>80000</v>
      </c>
      <c r="F20" s="198">
        <v>80000</v>
      </c>
      <c r="G20" s="198">
        <v>80000</v>
      </c>
      <c r="H20" s="198">
        <v>80000</v>
      </c>
      <c r="I20" s="198">
        <v>80000</v>
      </c>
      <c r="J20" s="137" t="s">
        <v>105</v>
      </c>
      <c r="K20" s="196" t="s">
        <v>185</v>
      </c>
      <c r="L20" s="186" t="s">
        <v>145</v>
      </c>
    </row>
    <row r="21" spans="1:12" s="3" customFormat="1" ht="77.349999999999994" customHeight="1">
      <c r="A21" s="191">
        <v>10</v>
      </c>
      <c r="B21" s="196" t="s">
        <v>339</v>
      </c>
      <c r="C21" s="196" t="s">
        <v>340</v>
      </c>
      <c r="D21" s="197" t="s">
        <v>184</v>
      </c>
      <c r="E21" s="135">
        <v>1500000</v>
      </c>
      <c r="F21" s="135">
        <v>1500000</v>
      </c>
      <c r="G21" s="135">
        <v>1500000</v>
      </c>
      <c r="H21" s="135">
        <v>1500000</v>
      </c>
      <c r="I21" s="135">
        <v>1500000</v>
      </c>
      <c r="J21" s="137" t="s">
        <v>105</v>
      </c>
      <c r="K21" s="196" t="s">
        <v>185</v>
      </c>
      <c r="L21" s="186" t="s">
        <v>145</v>
      </c>
    </row>
    <row r="22" spans="1:12" s="3" customFormat="1" ht="72.7" customHeight="1">
      <c r="A22" s="191">
        <v>11</v>
      </c>
      <c r="B22" s="196" t="s">
        <v>342</v>
      </c>
      <c r="C22" s="196" t="s">
        <v>341</v>
      </c>
      <c r="D22" s="197" t="s">
        <v>184</v>
      </c>
      <c r="E22" s="135">
        <v>2500000</v>
      </c>
      <c r="F22" s="135">
        <v>2500000</v>
      </c>
      <c r="G22" s="135">
        <v>2500000</v>
      </c>
      <c r="H22" s="135">
        <v>2500000</v>
      </c>
      <c r="I22" s="135">
        <v>2500000</v>
      </c>
      <c r="J22" s="137" t="s">
        <v>105</v>
      </c>
      <c r="K22" s="196" t="s">
        <v>185</v>
      </c>
      <c r="L22" s="186" t="s">
        <v>145</v>
      </c>
    </row>
    <row r="23" spans="1:12" s="3" customFormat="1" ht="72.7" customHeight="1">
      <c r="A23" s="191">
        <v>12</v>
      </c>
      <c r="B23" s="196" t="s">
        <v>343</v>
      </c>
      <c r="C23" s="196" t="s">
        <v>344</v>
      </c>
      <c r="D23" s="197" t="s">
        <v>345</v>
      </c>
      <c r="E23" s="135">
        <v>50000</v>
      </c>
      <c r="F23" s="135">
        <v>50000</v>
      </c>
      <c r="G23" s="135">
        <v>50000</v>
      </c>
      <c r="H23" s="135">
        <v>50000</v>
      </c>
      <c r="I23" s="135">
        <v>50000</v>
      </c>
      <c r="J23" s="236" t="s">
        <v>346</v>
      </c>
      <c r="K23" s="196" t="s">
        <v>347</v>
      </c>
      <c r="L23" s="186" t="s">
        <v>145</v>
      </c>
    </row>
    <row r="24" spans="1:12" s="92" customFormat="1" ht="21.1" customHeight="1">
      <c r="A24" s="169" t="s">
        <v>71</v>
      </c>
      <c r="B24" s="153" t="s">
        <v>354</v>
      </c>
      <c r="C24" s="153" t="s">
        <v>82</v>
      </c>
      <c r="D24" s="153" t="s">
        <v>82</v>
      </c>
      <c r="E24" s="179">
        <v>4850000</v>
      </c>
      <c r="F24" s="179">
        <v>4850000</v>
      </c>
      <c r="G24" s="179">
        <v>4850000</v>
      </c>
      <c r="H24" s="179">
        <v>4850000</v>
      </c>
      <c r="I24" s="179">
        <v>4850000</v>
      </c>
      <c r="J24" s="153" t="s">
        <v>82</v>
      </c>
      <c r="K24" s="153" t="s">
        <v>82</v>
      </c>
      <c r="L24" s="153"/>
    </row>
    <row r="25" spans="1:12" s="34" customFormat="1" ht="14.4">
      <c r="A25" s="36"/>
      <c r="B25" s="180"/>
      <c r="C25" s="180"/>
      <c r="D25" s="183"/>
      <c r="E25" s="181"/>
      <c r="F25" s="181"/>
      <c r="G25" s="181"/>
      <c r="H25" s="183"/>
      <c r="I25" s="183"/>
      <c r="J25" s="183"/>
      <c r="K25" s="180"/>
      <c r="L25" s="188"/>
    </row>
    <row r="26" spans="1:12" s="7" customFormat="1">
      <c r="A26" s="8"/>
      <c r="B26" s="180"/>
      <c r="C26" s="180"/>
      <c r="D26" s="131"/>
      <c r="E26" s="130"/>
      <c r="F26" s="130"/>
      <c r="G26" s="130"/>
      <c r="H26" s="131"/>
      <c r="I26" s="131"/>
      <c r="J26" s="131"/>
      <c r="K26" s="132"/>
      <c r="L26" s="189"/>
    </row>
    <row r="27" spans="1:12">
      <c r="C27" s="139"/>
      <c r="L27" s="158"/>
    </row>
    <row r="28" spans="1:12" ht="18" customHeight="1">
      <c r="L28" s="159"/>
    </row>
  </sheetData>
  <mergeCells count="14">
    <mergeCell ref="K9:K11"/>
    <mergeCell ref="D10:D11"/>
    <mergeCell ref="J10:J11"/>
    <mergeCell ref="A2:L2"/>
    <mergeCell ref="A3:L3"/>
    <mergeCell ref="A4:L4"/>
    <mergeCell ref="A5:L5"/>
    <mergeCell ref="A6:L6"/>
    <mergeCell ref="A7:G7"/>
    <mergeCell ref="A8:G8"/>
    <mergeCell ref="A9:A11"/>
    <mergeCell ref="B9:B11"/>
    <mergeCell ref="C9:C11"/>
    <mergeCell ref="E9:I9"/>
  </mergeCells>
  <pageMargins left="0.27559055118110237" right="0.19685039370078741" top="0.70866141732283472" bottom="0.23622047244094491" header="0.51181102362204722" footer="0.19685039370078741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topLeftCell="C50" zoomScaleNormal="100" zoomScaleSheetLayoutView="100" workbookViewId="0">
      <selection activeCell="L48" sqref="L48"/>
    </sheetView>
  </sheetViews>
  <sheetFormatPr defaultColWidth="10.75" defaultRowHeight="17.850000000000001"/>
  <cols>
    <col min="1" max="1" width="4" style="165" customWidth="1"/>
    <col min="2" max="2" width="20.75" style="139" customWidth="1"/>
    <col min="3" max="3" width="18" style="128" customWidth="1"/>
    <col min="4" max="4" width="16.75" style="128" customWidth="1"/>
    <col min="5" max="5" width="9" style="141" customWidth="1"/>
    <col min="6" max="7" width="9" style="129" customWidth="1"/>
    <col min="8" max="9" width="8.75" style="129" customWidth="1"/>
    <col min="10" max="10" width="14" style="129" customWidth="1"/>
    <col min="11" max="11" width="17.125" style="128" customWidth="1"/>
    <col min="12" max="12" width="11.25" style="129" customWidth="1"/>
    <col min="13" max="16384" width="10.75" style="9"/>
  </cols>
  <sheetData>
    <row r="1" spans="1:12" ht="24" customHeight="1">
      <c r="L1" s="142" t="s">
        <v>79</v>
      </c>
    </row>
    <row r="2" spans="1:12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76" customFormat="1" ht="26.25" customHeight="1">
      <c r="A5" s="267" t="s">
        <v>72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s="176" customFormat="1">
      <c r="A6" s="267" t="s">
        <v>92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</row>
    <row r="7" spans="1:12" s="7" customFormat="1">
      <c r="A7" s="270" t="s">
        <v>91</v>
      </c>
      <c r="B7" s="270"/>
      <c r="C7" s="270"/>
      <c r="D7" s="270"/>
      <c r="E7" s="270"/>
      <c r="F7" s="270"/>
      <c r="G7" s="270"/>
      <c r="H7" s="143"/>
      <c r="I7" s="143"/>
      <c r="J7" s="144"/>
      <c r="K7" s="132"/>
      <c r="L7" s="131"/>
    </row>
    <row r="8" spans="1:12" s="7" customFormat="1">
      <c r="A8" s="253" t="s">
        <v>84</v>
      </c>
      <c r="B8" s="253"/>
      <c r="C8" s="253"/>
      <c r="D8" s="253"/>
      <c r="E8" s="253"/>
      <c r="F8" s="253"/>
      <c r="G8" s="253"/>
      <c r="H8" s="145"/>
      <c r="I8" s="145"/>
      <c r="J8" s="145"/>
      <c r="K8" s="132"/>
      <c r="L8" s="131"/>
    </row>
    <row r="9" spans="1:12" s="31" customFormat="1" ht="17.149999999999999">
      <c r="A9" s="256" t="s">
        <v>14</v>
      </c>
      <c r="B9" s="271" t="s">
        <v>15</v>
      </c>
      <c r="C9" s="258" t="s">
        <v>16</v>
      </c>
      <c r="D9" s="162" t="s">
        <v>17</v>
      </c>
      <c r="E9" s="259" t="s">
        <v>58</v>
      </c>
      <c r="F9" s="260"/>
      <c r="G9" s="260"/>
      <c r="H9" s="260"/>
      <c r="I9" s="266"/>
      <c r="J9" s="162" t="s">
        <v>42</v>
      </c>
      <c r="K9" s="261" t="s">
        <v>18</v>
      </c>
      <c r="L9" s="162" t="s">
        <v>59</v>
      </c>
    </row>
    <row r="10" spans="1:12" s="31" customFormat="1" ht="17.149999999999999">
      <c r="A10" s="256"/>
      <c r="B10" s="271"/>
      <c r="C10" s="258"/>
      <c r="D10" s="262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262" t="s">
        <v>43</v>
      </c>
      <c r="K10" s="262"/>
      <c r="L10" s="163" t="s">
        <v>21</v>
      </c>
    </row>
    <row r="11" spans="1:12" s="31" customFormat="1" ht="17.149999999999999">
      <c r="A11" s="256"/>
      <c r="B11" s="271"/>
      <c r="C11" s="258"/>
      <c r="D11" s="263"/>
      <c r="E11" s="149" t="s">
        <v>22</v>
      </c>
      <c r="F11" s="164" t="s">
        <v>22</v>
      </c>
      <c r="G11" s="164" t="s">
        <v>22</v>
      </c>
      <c r="H11" s="164" t="s">
        <v>22</v>
      </c>
      <c r="I11" s="164" t="s">
        <v>22</v>
      </c>
      <c r="J11" s="264"/>
      <c r="K11" s="263"/>
      <c r="L11" s="164" t="s">
        <v>60</v>
      </c>
    </row>
    <row r="12" spans="1:12" s="21" customFormat="1" ht="57.6">
      <c r="A12" s="17">
        <v>1</v>
      </c>
      <c r="B12" s="184" t="s">
        <v>115</v>
      </c>
      <c r="C12" s="184" t="s">
        <v>116</v>
      </c>
      <c r="D12" s="186" t="s">
        <v>117</v>
      </c>
      <c r="E12" s="135">
        <v>40000</v>
      </c>
      <c r="F12" s="135">
        <v>40000</v>
      </c>
      <c r="G12" s="135">
        <v>40000</v>
      </c>
      <c r="H12" s="135">
        <v>40000</v>
      </c>
      <c r="I12" s="135">
        <v>40000</v>
      </c>
      <c r="J12" s="135" t="s">
        <v>118</v>
      </c>
      <c r="K12" s="184" t="s">
        <v>119</v>
      </c>
      <c r="L12" s="186" t="s">
        <v>120</v>
      </c>
    </row>
    <row r="13" spans="1:12" s="21" customFormat="1" ht="43.2">
      <c r="A13" s="33">
        <v>2</v>
      </c>
      <c r="B13" s="184" t="s">
        <v>121</v>
      </c>
      <c r="C13" s="184" t="s">
        <v>39</v>
      </c>
      <c r="D13" s="186" t="s">
        <v>62</v>
      </c>
      <c r="E13" s="135">
        <v>60000</v>
      </c>
      <c r="F13" s="135">
        <v>60000</v>
      </c>
      <c r="G13" s="135">
        <v>60000</v>
      </c>
      <c r="H13" s="135">
        <v>60000</v>
      </c>
      <c r="I13" s="135">
        <v>60000</v>
      </c>
      <c r="J13" s="135" t="s">
        <v>118</v>
      </c>
      <c r="K13" s="184" t="s">
        <v>40</v>
      </c>
      <c r="L13" s="186" t="s">
        <v>120</v>
      </c>
    </row>
    <row r="14" spans="1:12" s="21" customFormat="1" ht="28.8">
      <c r="A14" s="191">
        <v>3</v>
      </c>
      <c r="B14" s="184" t="s">
        <v>122</v>
      </c>
      <c r="C14" s="184" t="s">
        <v>49</v>
      </c>
      <c r="D14" s="186" t="s">
        <v>62</v>
      </c>
      <c r="E14" s="135">
        <v>40000</v>
      </c>
      <c r="F14" s="135">
        <v>40000</v>
      </c>
      <c r="G14" s="135">
        <v>40000</v>
      </c>
      <c r="H14" s="135">
        <v>40000</v>
      </c>
      <c r="I14" s="135">
        <v>40000</v>
      </c>
      <c r="J14" s="135" t="s">
        <v>123</v>
      </c>
      <c r="K14" s="184" t="s">
        <v>50</v>
      </c>
      <c r="L14" s="186" t="s">
        <v>120</v>
      </c>
    </row>
    <row r="15" spans="1:12" s="21" customFormat="1" ht="43.2">
      <c r="A15" s="191">
        <v>4</v>
      </c>
      <c r="B15" s="184" t="s">
        <v>124</v>
      </c>
      <c r="C15" s="184" t="s">
        <v>125</v>
      </c>
      <c r="D15" s="186" t="s">
        <v>62</v>
      </c>
      <c r="E15" s="135">
        <v>40000</v>
      </c>
      <c r="F15" s="135">
        <v>40000</v>
      </c>
      <c r="G15" s="135">
        <v>40000</v>
      </c>
      <c r="H15" s="135">
        <v>40000</v>
      </c>
      <c r="I15" s="135">
        <v>40000</v>
      </c>
      <c r="J15" s="135" t="s">
        <v>118</v>
      </c>
      <c r="K15" s="184" t="s">
        <v>126</v>
      </c>
      <c r="L15" s="186" t="s">
        <v>120</v>
      </c>
    </row>
    <row r="16" spans="1:12" s="21" customFormat="1" ht="76.8" customHeight="1">
      <c r="A16" s="191">
        <v>5</v>
      </c>
      <c r="B16" s="184" t="s">
        <v>127</v>
      </c>
      <c r="C16" s="184" t="s">
        <v>128</v>
      </c>
      <c r="D16" s="186" t="s">
        <v>129</v>
      </c>
      <c r="E16" s="135">
        <v>40000</v>
      </c>
      <c r="F16" s="135">
        <v>40000</v>
      </c>
      <c r="G16" s="135">
        <v>40000</v>
      </c>
      <c r="H16" s="135">
        <v>40000</v>
      </c>
      <c r="I16" s="135">
        <v>40000</v>
      </c>
      <c r="J16" s="194" t="s">
        <v>130</v>
      </c>
      <c r="K16" s="184" t="s">
        <v>131</v>
      </c>
      <c r="L16" s="186" t="s">
        <v>120</v>
      </c>
    </row>
    <row r="17" spans="1:12" s="21" customFormat="1" ht="128.25" customHeight="1">
      <c r="A17" s="191">
        <v>6</v>
      </c>
      <c r="B17" s="184" t="s">
        <v>328</v>
      </c>
      <c r="C17" s="184" t="s">
        <v>132</v>
      </c>
      <c r="D17" s="186" t="s">
        <v>62</v>
      </c>
      <c r="E17" s="135">
        <v>50000</v>
      </c>
      <c r="F17" s="135">
        <v>50000</v>
      </c>
      <c r="G17" s="135">
        <v>50000</v>
      </c>
      <c r="H17" s="135">
        <v>50000</v>
      </c>
      <c r="I17" s="135">
        <v>50000</v>
      </c>
      <c r="J17" s="186" t="s">
        <v>133</v>
      </c>
      <c r="K17" s="184" t="s">
        <v>135</v>
      </c>
      <c r="L17" s="186" t="s">
        <v>120</v>
      </c>
    </row>
    <row r="18" spans="1:12" s="21" customFormat="1" ht="100.5" customHeight="1">
      <c r="A18" s="191">
        <v>7</v>
      </c>
      <c r="B18" s="184" t="s">
        <v>334</v>
      </c>
      <c r="C18" s="184" t="s">
        <v>125</v>
      </c>
      <c r="D18" s="186" t="s">
        <v>62</v>
      </c>
      <c r="E18" s="135">
        <v>7000</v>
      </c>
      <c r="F18" s="135">
        <v>7000</v>
      </c>
      <c r="G18" s="135">
        <v>7000</v>
      </c>
      <c r="H18" s="135">
        <v>7000</v>
      </c>
      <c r="I18" s="135">
        <v>7000</v>
      </c>
      <c r="J18" s="135" t="s">
        <v>118</v>
      </c>
      <c r="K18" s="184" t="s">
        <v>126</v>
      </c>
      <c r="L18" s="186" t="s">
        <v>120</v>
      </c>
    </row>
    <row r="19" spans="1:12" s="21" customFormat="1" ht="119.35" customHeight="1">
      <c r="A19" s="191">
        <v>8</v>
      </c>
      <c r="B19" s="184" t="s">
        <v>168</v>
      </c>
      <c r="C19" s="184" t="s">
        <v>134</v>
      </c>
      <c r="D19" s="186" t="s">
        <v>62</v>
      </c>
      <c r="E19" s="135">
        <v>7000</v>
      </c>
      <c r="F19" s="135">
        <v>7000</v>
      </c>
      <c r="G19" s="135">
        <v>7000</v>
      </c>
      <c r="H19" s="135">
        <v>7000</v>
      </c>
      <c r="I19" s="135">
        <v>7000</v>
      </c>
      <c r="J19" s="135" t="s">
        <v>118</v>
      </c>
      <c r="K19" s="184" t="s">
        <v>48</v>
      </c>
      <c r="L19" s="186" t="s">
        <v>120</v>
      </c>
    </row>
    <row r="20" spans="1:12" s="21" customFormat="1" ht="136.5" customHeight="1">
      <c r="A20" s="191">
        <v>9</v>
      </c>
      <c r="B20" s="184" t="s">
        <v>329</v>
      </c>
      <c r="C20" s="184" t="s">
        <v>137</v>
      </c>
      <c r="D20" s="186" t="s">
        <v>62</v>
      </c>
      <c r="E20" s="135">
        <v>6000</v>
      </c>
      <c r="F20" s="135">
        <v>6000</v>
      </c>
      <c r="G20" s="135">
        <v>6000</v>
      </c>
      <c r="H20" s="135">
        <v>6000</v>
      </c>
      <c r="I20" s="135">
        <v>6000</v>
      </c>
      <c r="J20" s="135" t="s">
        <v>118</v>
      </c>
      <c r="K20" s="184" t="s">
        <v>136</v>
      </c>
      <c r="L20" s="186" t="s">
        <v>120</v>
      </c>
    </row>
    <row r="21" spans="1:12" s="21" customFormat="1" ht="96" customHeight="1">
      <c r="A21" s="191">
        <v>10</v>
      </c>
      <c r="B21" s="184" t="s">
        <v>167</v>
      </c>
      <c r="C21" s="184" t="s">
        <v>134</v>
      </c>
      <c r="D21" s="186" t="s">
        <v>62</v>
      </c>
      <c r="E21" s="135">
        <v>7000</v>
      </c>
      <c r="F21" s="135">
        <v>7000</v>
      </c>
      <c r="G21" s="135">
        <v>7000</v>
      </c>
      <c r="H21" s="135">
        <v>7000</v>
      </c>
      <c r="I21" s="135">
        <v>7000</v>
      </c>
      <c r="J21" s="135" t="s">
        <v>118</v>
      </c>
      <c r="K21" s="184" t="s">
        <v>48</v>
      </c>
      <c r="L21" s="186" t="s">
        <v>120</v>
      </c>
    </row>
    <row r="22" spans="1:12" s="21" customFormat="1" ht="43.2">
      <c r="A22" s="191">
        <v>11</v>
      </c>
      <c r="B22" s="184" t="s">
        <v>169</v>
      </c>
      <c r="C22" s="184" t="s">
        <v>138</v>
      </c>
      <c r="D22" s="186" t="s">
        <v>62</v>
      </c>
      <c r="E22" s="135">
        <v>7000</v>
      </c>
      <c r="F22" s="135">
        <v>7000</v>
      </c>
      <c r="G22" s="135">
        <v>7000</v>
      </c>
      <c r="H22" s="135">
        <v>7000</v>
      </c>
      <c r="I22" s="135">
        <v>7000</v>
      </c>
      <c r="J22" s="135" t="s">
        <v>118</v>
      </c>
      <c r="K22" s="184" t="s">
        <v>139</v>
      </c>
      <c r="L22" s="186" t="s">
        <v>120</v>
      </c>
    </row>
    <row r="23" spans="1:12" s="21" customFormat="1" ht="104.25" customHeight="1">
      <c r="A23" s="191">
        <v>12</v>
      </c>
      <c r="B23" s="184" t="s">
        <v>330</v>
      </c>
      <c r="C23" s="184" t="s">
        <v>125</v>
      </c>
      <c r="D23" s="186" t="s">
        <v>62</v>
      </c>
      <c r="E23" s="135">
        <v>6000</v>
      </c>
      <c r="F23" s="135">
        <v>6000</v>
      </c>
      <c r="G23" s="135">
        <v>6000</v>
      </c>
      <c r="H23" s="135">
        <v>6000</v>
      </c>
      <c r="I23" s="135">
        <v>6000</v>
      </c>
      <c r="J23" s="135" t="s">
        <v>118</v>
      </c>
      <c r="K23" s="184" t="s">
        <v>126</v>
      </c>
      <c r="L23" s="186" t="s">
        <v>120</v>
      </c>
    </row>
    <row r="24" spans="1:12" s="21" customFormat="1" ht="79.55" customHeight="1">
      <c r="A24" s="191">
        <v>13</v>
      </c>
      <c r="B24" s="184" t="s">
        <v>140</v>
      </c>
      <c r="C24" s="184" t="s">
        <v>125</v>
      </c>
      <c r="D24" s="186" t="s">
        <v>62</v>
      </c>
      <c r="E24" s="135">
        <v>7000</v>
      </c>
      <c r="F24" s="135">
        <v>7000</v>
      </c>
      <c r="G24" s="135">
        <v>7000</v>
      </c>
      <c r="H24" s="135">
        <v>7000</v>
      </c>
      <c r="I24" s="135">
        <v>7000</v>
      </c>
      <c r="J24" s="135" t="s">
        <v>118</v>
      </c>
      <c r="K24" s="184" t="s">
        <v>126</v>
      </c>
      <c r="L24" s="186" t="s">
        <v>120</v>
      </c>
    </row>
    <row r="25" spans="1:12" s="21" customFormat="1" ht="156.35" customHeight="1">
      <c r="A25" s="191">
        <v>14</v>
      </c>
      <c r="B25" s="184" t="s">
        <v>331</v>
      </c>
      <c r="C25" s="184" t="s">
        <v>125</v>
      </c>
      <c r="D25" s="186" t="s">
        <v>62</v>
      </c>
      <c r="E25" s="135">
        <v>7000</v>
      </c>
      <c r="F25" s="135">
        <v>7000</v>
      </c>
      <c r="G25" s="135">
        <v>7000</v>
      </c>
      <c r="H25" s="135">
        <v>7000</v>
      </c>
      <c r="I25" s="135">
        <v>7000</v>
      </c>
      <c r="J25" s="135" t="s">
        <v>118</v>
      </c>
      <c r="K25" s="184" t="s">
        <v>126</v>
      </c>
      <c r="L25" s="186" t="s">
        <v>120</v>
      </c>
    </row>
    <row r="26" spans="1:12" s="21" customFormat="1" ht="100.8">
      <c r="A26" s="191">
        <v>15</v>
      </c>
      <c r="B26" s="184" t="s">
        <v>325</v>
      </c>
      <c r="C26" s="184" t="s">
        <v>125</v>
      </c>
      <c r="D26" s="186" t="s">
        <v>62</v>
      </c>
      <c r="E26" s="135">
        <v>6000</v>
      </c>
      <c r="F26" s="135">
        <v>6000</v>
      </c>
      <c r="G26" s="135">
        <v>6000</v>
      </c>
      <c r="H26" s="135">
        <v>6000</v>
      </c>
      <c r="I26" s="135">
        <v>6000</v>
      </c>
      <c r="J26" s="135" t="s">
        <v>118</v>
      </c>
      <c r="K26" s="184" t="s">
        <v>126</v>
      </c>
      <c r="L26" s="186" t="s">
        <v>120</v>
      </c>
    </row>
    <row r="27" spans="1:12" s="21" customFormat="1" ht="43.2">
      <c r="A27" s="191">
        <v>16</v>
      </c>
      <c r="B27" s="184" t="s">
        <v>170</v>
      </c>
      <c r="C27" s="184" t="s">
        <v>138</v>
      </c>
      <c r="D27" s="186" t="s">
        <v>62</v>
      </c>
      <c r="E27" s="135">
        <v>6000</v>
      </c>
      <c r="F27" s="135">
        <v>6000</v>
      </c>
      <c r="G27" s="135">
        <v>6000</v>
      </c>
      <c r="H27" s="135">
        <v>6000</v>
      </c>
      <c r="I27" s="135">
        <v>6000</v>
      </c>
      <c r="J27" s="135" t="s">
        <v>118</v>
      </c>
      <c r="K27" s="184" t="s">
        <v>139</v>
      </c>
      <c r="L27" s="186" t="s">
        <v>120</v>
      </c>
    </row>
    <row r="28" spans="1:12" s="21" customFormat="1" ht="115.9" customHeight="1">
      <c r="A28" s="191">
        <v>17</v>
      </c>
      <c r="B28" s="184" t="s">
        <v>332</v>
      </c>
      <c r="C28" s="184" t="s">
        <v>125</v>
      </c>
      <c r="D28" s="186" t="s">
        <v>62</v>
      </c>
      <c r="E28" s="135">
        <v>6000</v>
      </c>
      <c r="F28" s="135">
        <v>6000</v>
      </c>
      <c r="G28" s="135">
        <v>6000</v>
      </c>
      <c r="H28" s="135">
        <v>6000</v>
      </c>
      <c r="I28" s="135">
        <v>6000</v>
      </c>
      <c r="J28" s="135" t="s">
        <v>118</v>
      </c>
      <c r="K28" s="184" t="s">
        <v>126</v>
      </c>
      <c r="L28" s="186" t="s">
        <v>120</v>
      </c>
    </row>
    <row r="29" spans="1:12" s="21" customFormat="1" ht="111.1" customHeight="1">
      <c r="A29" s="191">
        <v>18</v>
      </c>
      <c r="B29" s="184" t="s">
        <v>166</v>
      </c>
      <c r="C29" s="184" t="s">
        <v>134</v>
      </c>
      <c r="D29" s="186" t="s">
        <v>62</v>
      </c>
      <c r="E29" s="135">
        <v>8000</v>
      </c>
      <c r="F29" s="135">
        <v>8000</v>
      </c>
      <c r="G29" s="135">
        <v>8000</v>
      </c>
      <c r="H29" s="135">
        <v>8000</v>
      </c>
      <c r="I29" s="135">
        <v>8000</v>
      </c>
      <c r="J29" s="135" t="s">
        <v>118</v>
      </c>
      <c r="K29" s="184" t="s">
        <v>48</v>
      </c>
      <c r="L29" s="186" t="s">
        <v>120</v>
      </c>
    </row>
    <row r="30" spans="1:12" s="21" customFormat="1" ht="100.8" customHeight="1">
      <c r="A30" s="191">
        <v>19</v>
      </c>
      <c r="B30" s="184" t="s">
        <v>333</v>
      </c>
      <c r="C30" s="184" t="s">
        <v>125</v>
      </c>
      <c r="D30" s="186" t="s">
        <v>62</v>
      </c>
      <c r="E30" s="135">
        <v>7000</v>
      </c>
      <c r="F30" s="135">
        <v>7000</v>
      </c>
      <c r="G30" s="135">
        <v>7000</v>
      </c>
      <c r="H30" s="135">
        <v>7000</v>
      </c>
      <c r="I30" s="135">
        <v>7000</v>
      </c>
      <c r="J30" s="135" t="s">
        <v>118</v>
      </c>
      <c r="K30" s="184" t="s">
        <v>126</v>
      </c>
      <c r="L30" s="186" t="s">
        <v>120</v>
      </c>
    </row>
    <row r="31" spans="1:12" s="21" customFormat="1" ht="102.7" customHeight="1">
      <c r="A31" s="191">
        <v>20</v>
      </c>
      <c r="B31" s="184" t="s">
        <v>165</v>
      </c>
      <c r="C31" s="184" t="s">
        <v>134</v>
      </c>
      <c r="D31" s="186" t="s">
        <v>62</v>
      </c>
      <c r="E31" s="135">
        <v>7000</v>
      </c>
      <c r="F31" s="135">
        <v>7000</v>
      </c>
      <c r="G31" s="135">
        <v>7000</v>
      </c>
      <c r="H31" s="135">
        <v>7000</v>
      </c>
      <c r="I31" s="135">
        <v>7000</v>
      </c>
      <c r="J31" s="135" t="s">
        <v>118</v>
      </c>
      <c r="K31" s="184" t="s">
        <v>48</v>
      </c>
      <c r="L31" s="186" t="s">
        <v>120</v>
      </c>
    </row>
    <row r="32" spans="1:12" s="21" customFormat="1" ht="52.5" customHeight="1">
      <c r="A32" s="191">
        <v>21</v>
      </c>
      <c r="B32" s="184" t="s">
        <v>141</v>
      </c>
      <c r="C32" s="184" t="s">
        <v>125</v>
      </c>
      <c r="D32" s="186" t="s">
        <v>62</v>
      </c>
      <c r="E32" s="135">
        <v>6000</v>
      </c>
      <c r="F32" s="135">
        <v>6000</v>
      </c>
      <c r="G32" s="135">
        <v>6000</v>
      </c>
      <c r="H32" s="135">
        <v>6000</v>
      </c>
      <c r="I32" s="135">
        <v>6000</v>
      </c>
      <c r="J32" s="135" t="s">
        <v>118</v>
      </c>
      <c r="K32" s="184" t="s">
        <v>126</v>
      </c>
      <c r="L32" s="186" t="s">
        <v>120</v>
      </c>
    </row>
    <row r="33" spans="1:12" s="21" customFormat="1" ht="48.7" customHeight="1">
      <c r="A33" s="191">
        <v>22</v>
      </c>
      <c r="B33" s="184" t="s">
        <v>163</v>
      </c>
      <c r="C33" s="184" t="s">
        <v>125</v>
      </c>
      <c r="D33" s="186" t="s">
        <v>62</v>
      </c>
      <c r="E33" s="135">
        <v>6000</v>
      </c>
      <c r="F33" s="135">
        <v>6000</v>
      </c>
      <c r="G33" s="135">
        <v>6000</v>
      </c>
      <c r="H33" s="135">
        <v>6000</v>
      </c>
      <c r="I33" s="135">
        <v>6000</v>
      </c>
      <c r="J33" s="135" t="s">
        <v>118</v>
      </c>
      <c r="K33" s="184" t="s">
        <v>126</v>
      </c>
      <c r="L33" s="186" t="s">
        <v>120</v>
      </c>
    </row>
    <row r="34" spans="1:12" s="21" customFormat="1" ht="100.8">
      <c r="A34" s="191">
        <v>23</v>
      </c>
      <c r="B34" s="184" t="s">
        <v>324</v>
      </c>
      <c r="C34" s="184" t="s">
        <v>125</v>
      </c>
      <c r="D34" s="186" t="s">
        <v>62</v>
      </c>
      <c r="E34" s="135">
        <v>7000</v>
      </c>
      <c r="F34" s="135">
        <v>7000</v>
      </c>
      <c r="G34" s="135">
        <v>7000</v>
      </c>
      <c r="H34" s="135">
        <v>7000</v>
      </c>
      <c r="I34" s="135">
        <v>7000</v>
      </c>
      <c r="J34" s="135" t="s">
        <v>118</v>
      </c>
      <c r="K34" s="184" t="s">
        <v>126</v>
      </c>
      <c r="L34" s="186" t="s">
        <v>120</v>
      </c>
    </row>
    <row r="35" spans="1:12" s="21" customFormat="1" ht="98.25" customHeight="1">
      <c r="A35" s="191">
        <v>24</v>
      </c>
      <c r="B35" s="184" t="s">
        <v>164</v>
      </c>
      <c r="C35" s="184" t="s">
        <v>134</v>
      </c>
      <c r="D35" s="186" t="s">
        <v>62</v>
      </c>
      <c r="E35" s="135">
        <v>7000</v>
      </c>
      <c r="F35" s="135">
        <v>7000</v>
      </c>
      <c r="G35" s="135">
        <v>7000</v>
      </c>
      <c r="H35" s="135">
        <v>7000</v>
      </c>
      <c r="I35" s="135">
        <v>7000</v>
      </c>
      <c r="J35" s="135" t="s">
        <v>118</v>
      </c>
      <c r="K35" s="184" t="s">
        <v>48</v>
      </c>
      <c r="L35" s="186" t="s">
        <v>120</v>
      </c>
    </row>
    <row r="36" spans="1:12" s="21" customFormat="1" ht="86.4">
      <c r="A36" s="191">
        <v>25</v>
      </c>
      <c r="B36" s="184" t="s">
        <v>171</v>
      </c>
      <c r="C36" s="184" t="s">
        <v>134</v>
      </c>
      <c r="D36" s="186" t="s">
        <v>62</v>
      </c>
      <c r="E36" s="135">
        <v>7000</v>
      </c>
      <c r="F36" s="135">
        <v>7000</v>
      </c>
      <c r="G36" s="135">
        <v>7000</v>
      </c>
      <c r="H36" s="135">
        <v>7000</v>
      </c>
      <c r="I36" s="135">
        <v>7000</v>
      </c>
      <c r="J36" s="135" t="s">
        <v>118</v>
      </c>
      <c r="K36" s="184" t="s">
        <v>48</v>
      </c>
      <c r="L36" s="186" t="s">
        <v>120</v>
      </c>
    </row>
    <row r="37" spans="1:12" s="21" customFormat="1" ht="99.8" customHeight="1">
      <c r="A37" s="191">
        <v>26</v>
      </c>
      <c r="B37" s="184" t="s">
        <v>335</v>
      </c>
      <c r="C37" s="184" t="s">
        <v>125</v>
      </c>
      <c r="D37" s="186" t="s">
        <v>62</v>
      </c>
      <c r="E37" s="135">
        <v>7000</v>
      </c>
      <c r="F37" s="135">
        <v>7000</v>
      </c>
      <c r="G37" s="135">
        <v>7000</v>
      </c>
      <c r="H37" s="135">
        <v>7000</v>
      </c>
      <c r="I37" s="135">
        <v>7000</v>
      </c>
      <c r="J37" s="135" t="s">
        <v>118</v>
      </c>
      <c r="K37" s="184" t="s">
        <v>126</v>
      </c>
      <c r="L37" s="186" t="s">
        <v>120</v>
      </c>
    </row>
    <row r="38" spans="1:12" s="21" customFormat="1" ht="43.2">
      <c r="A38" s="191">
        <v>27</v>
      </c>
      <c r="B38" s="184" t="s">
        <v>172</v>
      </c>
      <c r="C38" s="184" t="s">
        <v>125</v>
      </c>
      <c r="D38" s="186" t="s">
        <v>62</v>
      </c>
      <c r="E38" s="135">
        <v>6000</v>
      </c>
      <c r="F38" s="135">
        <v>6000</v>
      </c>
      <c r="G38" s="135">
        <v>6000</v>
      </c>
      <c r="H38" s="135">
        <v>6000</v>
      </c>
      <c r="I38" s="135">
        <v>6000</v>
      </c>
      <c r="J38" s="135" t="s">
        <v>118</v>
      </c>
      <c r="K38" s="184" t="s">
        <v>126</v>
      </c>
      <c r="L38" s="186" t="s">
        <v>120</v>
      </c>
    </row>
    <row r="39" spans="1:12" s="21" customFormat="1" ht="100.8">
      <c r="A39" s="191">
        <v>28</v>
      </c>
      <c r="B39" s="184" t="s">
        <v>326</v>
      </c>
      <c r="C39" s="184" t="s">
        <v>125</v>
      </c>
      <c r="D39" s="186" t="s">
        <v>62</v>
      </c>
      <c r="E39" s="135">
        <v>6000</v>
      </c>
      <c r="F39" s="135">
        <v>6000</v>
      </c>
      <c r="G39" s="135">
        <v>6000</v>
      </c>
      <c r="H39" s="135">
        <v>6000</v>
      </c>
      <c r="I39" s="135">
        <v>6000</v>
      </c>
      <c r="J39" s="135" t="s">
        <v>118</v>
      </c>
      <c r="K39" s="184" t="s">
        <v>126</v>
      </c>
      <c r="L39" s="186" t="s">
        <v>120</v>
      </c>
    </row>
    <row r="40" spans="1:12" s="21" customFormat="1" ht="43.2">
      <c r="A40" s="191">
        <v>29</v>
      </c>
      <c r="B40" s="184" t="s">
        <v>173</v>
      </c>
      <c r="C40" s="184" t="s">
        <v>125</v>
      </c>
      <c r="D40" s="186" t="s">
        <v>62</v>
      </c>
      <c r="E40" s="135">
        <v>8000</v>
      </c>
      <c r="F40" s="135">
        <v>8000</v>
      </c>
      <c r="G40" s="135">
        <v>8000</v>
      </c>
      <c r="H40" s="135">
        <v>8000</v>
      </c>
      <c r="I40" s="135">
        <v>8000</v>
      </c>
      <c r="J40" s="135" t="s">
        <v>118</v>
      </c>
      <c r="K40" s="184" t="s">
        <v>126</v>
      </c>
      <c r="L40" s="186" t="s">
        <v>120</v>
      </c>
    </row>
    <row r="41" spans="1:12" s="21" customFormat="1" ht="86.4">
      <c r="A41" s="191">
        <v>30</v>
      </c>
      <c r="B41" s="184" t="s">
        <v>174</v>
      </c>
      <c r="C41" s="184" t="s">
        <v>134</v>
      </c>
      <c r="D41" s="186" t="s">
        <v>62</v>
      </c>
      <c r="E41" s="135">
        <v>6000</v>
      </c>
      <c r="F41" s="135">
        <v>6000</v>
      </c>
      <c r="G41" s="135">
        <v>6000</v>
      </c>
      <c r="H41" s="135">
        <v>6000</v>
      </c>
      <c r="I41" s="135">
        <v>6000</v>
      </c>
      <c r="J41" s="135" t="s">
        <v>118</v>
      </c>
      <c r="K41" s="184" t="s">
        <v>48</v>
      </c>
      <c r="L41" s="186" t="s">
        <v>120</v>
      </c>
    </row>
    <row r="42" spans="1:12" s="21" customFormat="1" ht="86.4">
      <c r="A42" s="191">
        <v>31</v>
      </c>
      <c r="B42" s="184" t="s">
        <v>175</v>
      </c>
      <c r="C42" s="184" t="s">
        <v>134</v>
      </c>
      <c r="D42" s="186" t="s">
        <v>62</v>
      </c>
      <c r="E42" s="135">
        <v>10000</v>
      </c>
      <c r="F42" s="135">
        <v>10000</v>
      </c>
      <c r="G42" s="135">
        <v>10000</v>
      </c>
      <c r="H42" s="135">
        <v>10000</v>
      </c>
      <c r="I42" s="135">
        <v>10000</v>
      </c>
      <c r="J42" s="135" t="s">
        <v>118</v>
      </c>
      <c r="K42" s="184" t="s">
        <v>48</v>
      </c>
      <c r="L42" s="186" t="s">
        <v>120</v>
      </c>
    </row>
    <row r="43" spans="1:12" s="21" customFormat="1" ht="43.2">
      <c r="A43" s="191">
        <v>32</v>
      </c>
      <c r="B43" s="184" t="s">
        <v>176</v>
      </c>
      <c r="C43" s="184" t="s">
        <v>125</v>
      </c>
      <c r="D43" s="186" t="s">
        <v>62</v>
      </c>
      <c r="E43" s="135">
        <v>5000</v>
      </c>
      <c r="F43" s="135">
        <v>5000</v>
      </c>
      <c r="G43" s="135">
        <v>5000</v>
      </c>
      <c r="H43" s="135">
        <v>5000</v>
      </c>
      <c r="I43" s="135">
        <v>5000</v>
      </c>
      <c r="J43" s="135" t="s">
        <v>118</v>
      </c>
      <c r="K43" s="184" t="s">
        <v>126</v>
      </c>
      <c r="L43" s="186" t="s">
        <v>120</v>
      </c>
    </row>
    <row r="44" spans="1:12" s="21" customFormat="1" ht="136.5" customHeight="1">
      <c r="A44" s="191">
        <v>33</v>
      </c>
      <c r="B44" s="184" t="s">
        <v>336</v>
      </c>
      <c r="C44" s="184" t="s">
        <v>125</v>
      </c>
      <c r="D44" s="186" t="s">
        <v>62</v>
      </c>
      <c r="E44" s="135">
        <v>5000</v>
      </c>
      <c r="F44" s="135">
        <v>5000</v>
      </c>
      <c r="G44" s="135">
        <v>5000</v>
      </c>
      <c r="H44" s="135">
        <v>5000</v>
      </c>
      <c r="I44" s="135">
        <v>5000</v>
      </c>
      <c r="J44" s="135" t="s">
        <v>118</v>
      </c>
      <c r="K44" s="184" t="s">
        <v>126</v>
      </c>
      <c r="L44" s="186" t="s">
        <v>120</v>
      </c>
    </row>
    <row r="45" spans="1:12" s="21" customFormat="1" ht="76.150000000000006" customHeight="1">
      <c r="A45" s="191">
        <v>34</v>
      </c>
      <c r="B45" s="184" t="s">
        <v>177</v>
      </c>
      <c r="C45" s="184" t="s">
        <v>125</v>
      </c>
      <c r="D45" s="186" t="s">
        <v>62</v>
      </c>
      <c r="E45" s="135">
        <v>7000</v>
      </c>
      <c r="F45" s="135">
        <v>7000</v>
      </c>
      <c r="G45" s="135">
        <v>7000</v>
      </c>
      <c r="H45" s="135">
        <v>7000</v>
      </c>
      <c r="I45" s="135">
        <v>7000</v>
      </c>
      <c r="J45" s="135" t="s">
        <v>118</v>
      </c>
      <c r="K45" s="184" t="s">
        <v>126</v>
      </c>
      <c r="L45" s="186" t="s">
        <v>120</v>
      </c>
    </row>
    <row r="46" spans="1:12" s="21" customFormat="1" ht="131" customHeight="1">
      <c r="A46" s="191">
        <v>35</v>
      </c>
      <c r="B46" s="184" t="s">
        <v>327</v>
      </c>
      <c r="C46" s="184" t="s">
        <v>125</v>
      </c>
      <c r="D46" s="186" t="s">
        <v>62</v>
      </c>
      <c r="E46" s="135">
        <v>7000</v>
      </c>
      <c r="F46" s="135">
        <v>7000</v>
      </c>
      <c r="G46" s="135">
        <v>7000</v>
      </c>
      <c r="H46" s="135">
        <v>7000</v>
      </c>
      <c r="I46" s="135">
        <v>7000</v>
      </c>
      <c r="J46" s="135" t="s">
        <v>118</v>
      </c>
      <c r="K46" s="184" t="s">
        <v>126</v>
      </c>
      <c r="L46" s="186" t="s">
        <v>120</v>
      </c>
    </row>
    <row r="47" spans="1:12" s="21" customFormat="1" ht="135.80000000000001" customHeight="1">
      <c r="A47" s="191">
        <v>36</v>
      </c>
      <c r="B47" s="184" t="s">
        <v>178</v>
      </c>
      <c r="C47" s="184" t="s">
        <v>125</v>
      </c>
      <c r="D47" s="186" t="s">
        <v>62</v>
      </c>
      <c r="E47" s="135">
        <v>6000</v>
      </c>
      <c r="F47" s="135">
        <v>6000</v>
      </c>
      <c r="G47" s="135">
        <v>6000</v>
      </c>
      <c r="H47" s="135">
        <v>6000</v>
      </c>
      <c r="I47" s="135">
        <v>6000</v>
      </c>
      <c r="J47" s="135" t="s">
        <v>118</v>
      </c>
      <c r="K47" s="184" t="s">
        <v>126</v>
      </c>
      <c r="L47" s="186" t="s">
        <v>120</v>
      </c>
    </row>
    <row r="48" spans="1:12" s="21" customFormat="1" ht="86.4">
      <c r="A48" s="191">
        <v>37</v>
      </c>
      <c r="B48" s="184" t="s">
        <v>179</v>
      </c>
      <c r="C48" s="184" t="s">
        <v>134</v>
      </c>
      <c r="D48" s="186" t="s">
        <v>62</v>
      </c>
      <c r="E48" s="135">
        <v>8000</v>
      </c>
      <c r="F48" s="135">
        <v>8000</v>
      </c>
      <c r="G48" s="135">
        <v>8000</v>
      </c>
      <c r="H48" s="135">
        <v>8000</v>
      </c>
      <c r="I48" s="135">
        <v>8000</v>
      </c>
      <c r="J48" s="135" t="s">
        <v>118</v>
      </c>
      <c r="K48" s="184" t="s">
        <v>48</v>
      </c>
      <c r="L48" s="186" t="s">
        <v>120</v>
      </c>
    </row>
    <row r="49" spans="1:12" s="21" customFormat="1" ht="100.8">
      <c r="A49" s="191">
        <v>38</v>
      </c>
      <c r="B49" s="184" t="s">
        <v>337</v>
      </c>
      <c r="C49" s="184" t="s">
        <v>125</v>
      </c>
      <c r="D49" s="186" t="s">
        <v>62</v>
      </c>
      <c r="E49" s="135">
        <v>6000</v>
      </c>
      <c r="F49" s="135">
        <v>6000</v>
      </c>
      <c r="G49" s="135">
        <v>6000</v>
      </c>
      <c r="H49" s="135">
        <v>6000</v>
      </c>
      <c r="I49" s="135">
        <v>6000</v>
      </c>
      <c r="J49" s="135" t="s">
        <v>118</v>
      </c>
      <c r="K49" s="184" t="s">
        <v>126</v>
      </c>
      <c r="L49" s="186" t="s">
        <v>120</v>
      </c>
    </row>
    <row r="50" spans="1:12" s="21" customFormat="1" ht="115.2">
      <c r="A50" s="191">
        <v>39</v>
      </c>
      <c r="B50" s="184" t="s">
        <v>180</v>
      </c>
      <c r="C50" s="184" t="s">
        <v>125</v>
      </c>
      <c r="D50" s="186" t="s">
        <v>62</v>
      </c>
      <c r="E50" s="135">
        <v>6000</v>
      </c>
      <c r="F50" s="135">
        <v>6000</v>
      </c>
      <c r="G50" s="135">
        <v>6000</v>
      </c>
      <c r="H50" s="135">
        <v>6000</v>
      </c>
      <c r="I50" s="135">
        <v>6000</v>
      </c>
      <c r="J50" s="135" t="s">
        <v>118</v>
      </c>
      <c r="K50" s="184" t="s">
        <v>126</v>
      </c>
      <c r="L50" s="186" t="s">
        <v>120</v>
      </c>
    </row>
    <row r="51" spans="1:12" s="92" customFormat="1" ht="14.4">
      <c r="A51" s="234" t="s">
        <v>71</v>
      </c>
      <c r="B51" s="138" t="s">
        <v>181</v>
      </c>
      <c r="C51" s="153" t="s">
        <v>82</v>
      </c>
      <c r="D51" s="153" t="s">
        <v>82</v>
      </c>
      <c r="E51" s="179">
        <f>SUM(E12:E50)</f>
        <v>490000</v>
      </c>
      <c r="F51" s="179">
        <f t="shared" ref="F51:I51" si="0">SUM(F12:F50)</f>
        <v>490000</v>
      </c>
      <c r="G51" s="179">
        <f t="shared" si="0"/>
        <v>490000</v>
      </c>
      <c r="H51" s="179">
        <f t="shared" si="0"/>
        <v>490000</v>
      </c>
      <c r="I51" s="179">
        <f t="shared" si="0"/>
        <v>490000</v>
      </c>
      <c r="J51" s="153" t="s">
        <v>82</v>
      </c>
      <c r="K51" s="153" t="s">
        <v>82</v>
      </c>
      <c r="L51" s="153" t="s">
        <v>82</v>
      </c>
    </row>
    <row r="52" spans="1:12" s="34" customFormat="1" ht="14.4">
      <c r="A52" s="36"/>
      <c r="B52" s="180"/>
      <c r="C52" s="180"/>
      <c r="D52" s="24"/>
      <c r="E52" s="181"/>
      <c r="F52" s="180"/>
      <c r="G52" s="180"/>
      <c r="H52" s="180"/>
      <c r="I52" s="180"/>
      <c r="J52" s="182"/>
      <c r="K52" s="180"/>
      <c r="L52" s="24"/>
    </row>
    <row r="53" spans="1:12" s="16" customFormat="1" ht="14.4">
      <c r="A53" s="38"/>
      <c r="B53" s="139"/>
      <c r="C53" s="139"/>
      <c r="D53" s="24"/>
      <c r="E53" s="154"/>
      <c r="F53" s="155"/>
      <c r="G53" s="155"/>
      <c r="H53" s="183"/>
      <c r="I53" s="183"/>
      <c r="J53" s="182"/>
      <c r="K53" s="139"/>
      <c r="L53" s="156"/>
    </row>
    <row r="54" spans="1:12" s="16" customFormat="1" ht="14.4">
      <c r="A54" s="38"/>
      <c r="B54" s="139"/>
      <c r="C54" s="139"/>
      <c r="D54" s="139"/>
      <c r="E54" s="154"/>
      <c r="F54" s="155"/>
      <c r="G54" s="155"/>
      <c r="H54" s="183"/>
      <c r="I54" s="183"/>
      <c r="J54" s="182"/>
      <c r="K54" s="139"/>
      <c r="L54" s="24"/>
    </row>
    <row r="55" spans="1:12" s="16" customFormat="1" ht="14.4">
      <c r="A55" s="38"/>
      <c r="B55" s="139"/>
      <c r="C55" s="139"/>
      <c r="D55" s="139"/>
      <c r="E55" s="154"/>
      <c r="F55" s="155"/>
      <c r="G55" s="155"/>
      <c r="H55" s="183"/>
      <c r="I55" s="183"/>
      <c r="J55" s="183"/>
      <c r="K55" s="139"/>
      <c r="L55" s="156"/>
    </row>
    <row r="56" spans="1:12" s="16" customFormat="1" ht="14.4">
      <c r="A56" s="38"/>
      <c r="B56" s="139"/>
      <c r="C56" s="139"/>
      <c r="D56" s="139"/>
      <c r="E56" s="154"/>
      <c r="F56" s="155"/>
      <c r="G56" s="155"/>
      <c r="H56" s="155"/>
      <c r="I56" s="155"/>
      <c r="J56" s="155"/>
      <c r="K56" s="139"/>
      <c r="L56" s="156"/>
    </row>
    <row r="57" spans="1:12" s="16" customFormat="1" ht="14.4">
      <c r="A57" s="38"/>
      <c r="B57" s="139"/>
      <c r="C57" s="139"/>
      <c r="D57" s="139"/>
      <c r="E57" s="154"/>
      <c r="F57" s="155"/>
      <c r="G57" s="155"/>
      <c r="H57" s="155"/>
      <c r="I57" s="155"/>
      <c r="J57" s="155"/>
      <c r="K57" s="139"/>
      <c r="L57" s="156"/>
    </row>
    <row r="58" spans="1:12" s="16" customFormat="1" ht="14.4">
      <c r="A58" s="38"/>
      <c r="B58" s="139"/>
      <c r="C58" s="139"/>
      <c r="D58" s="139"/>
      <c r="E58" s="154"/>
      <c r="F58" s="155"/>
      <c r="G58" s="155"/>
      <c r="H58" s="155"/>
      <c r="I58" s="155"/>
      <c r="J58" s="155"/>
      <c r="K58" s="139"/>
      <c r="L58" s="156"/>
    </row>
    <row r="59" spans="1:12">
      <c r="C59" s="139"/>
      <c r="L59" s="24"/>
    </row>
    <row r="60" spans="1:12">
      <c r="C60" s="139"/>
      <c r="L60" s="158"/>
    </row>
    <row r="61" spans="1:12" ht="18" customHeight="1">
      <c r="L61" s="159"/>
    </row>
  </sheetData>
  <mergeCells count="14">
    <mergeCell ref="K9:K11"/>
    <mergeCell ref="D10:D11"/>
    <mergeCell ref="J10:J11"/>
    <mergeCell ref="A2:L2"/>
    <mergeCell ref="A3:L3"/>
    <mergeCell ref="A4:L4"/>
    <mergeCell ref="A5:L5"/>
    <mergeCell ref="A6:L6"/>
    <mergeCell ref="A7:G7"/>
    <mergeCell ref="A8:G8"/>
    <mergeCell ref="A9:A11"/>
    <mergeCell ref="B9:B11"/>
    <mergeCell ref="C9:C11"/>
    <mergeCell ref="E9:I9"/>
  </mergeCells>
  <pageMargins left="0.26" right="0.2" top="0.4375" bottom="0.24" header="0.5" footer="0.19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topLeftCell="E12" zoomScaleSheetLayoutView="100" workbookViewId="0">
      <selection activeCell="I12" sqref="I12"/>
    </sheetView>
  </sheetViews>
  <sheetFormatPr defaultColWidth="10.75" defaultRowHeight="17.850000000000001"/>
  <cols>
    <col min="1" max="1" width="4" style="86" customWidth="1"/>
    <col min="2" max="2" width="21.25" style="9" customWidth="1"/>
    <col min="3" max="3" width="17.75" style="9" customWidth="1"/>
    <col min="4" max="4" width="18.75" style="86" customWidth="1"/>
    <col min="5" max="5" width="9" style="29" customWidth="1"/>
    <col min="6" max="7" width="9" style="86" customWidth="1"/>
    <col min="8" max="8" width="8.75" style="165" customWidth="1"/>
    <col min="9" max="9" width="8.75" style="86" customWidth="1"/>
    <col min="10" max="10" width="14.875" style="86" customWidth="1"/>
    <col min="11" max="11" width="16.25" style="9" customWidth="1"/>
    <col min="12" max="12" width="8.25" style="86" customWidth="1"/>
    <col min="13" max="16384" width="10.75" style="9"/>
  </cols>
  <sheetData>
    <row r="1" spans="1:12">
      <c r="L1" s="136" t="s">
        <v>79</v>
      </c>
    </row>
    <row r="2" spans="1:12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>
      <c r="A5" s="249" t="s">
        <v>72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>
      <c r="A6" s="249" t="s">
        <v>73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201" customFormat="1">
      <c r="A7" s="275" t="s">
        <v>91</v>
      </c>
      <c r="B7" s="275"/>
      <c r="C7" s="275"/>
      <c r="D7" s="275"/>
      <c r="E7" s="275"/>
      <c r="F7" s="275"/>
      <c r="G7" s="275"/>
      <c r="H7" s="199"/>
      <c r="I7" s="199"/>
      <c r="J7" s="200"/>
      <c r="L7" s="202"/>
    </row>
    <row r="8" spans="1:12" s="7" customFormat="1">
      <c r="A8" s="253" t="s">
        <v>85</v>
      </c>
      <c r="B8" s="253"/>
      <c r="C8" s="253"/>
      <c r="D8" s="253"/>
      <c r="E8" s="253"/>
      <c r="F8" s="253"/>
      <c r="G8" s="253"/>
      <c r="H8" s="14"/>
      <c r="I8" s="14"/>
      <c r="J8" s="14"/>
      <c r="L8" s="8"/>
    </row>
    <row r="9" spans="1:12" s="31" customFormat="1" ht="17.149999999999999">
      <c r="A9" s="256" t="s">
        <v>14</v>
      </c>
      <c r="B9" s="256" t="s">
        <v>15</v>
      </c>
      <c r="C9" s="256" t="s">
        <v>16</v>
      </c>
      <c r="D9" s="83" t="s">
        <v>17</v>
      </c>
      <c r="E9" s="276" t="s">
        <v>58</v>
      </c>
      <c r="F9" s="277"/>
      <c r="G9" s="277"/>
      <c r="H9" s="277"/>
      <c r="I9" s="278"/>
      <c r="J9" s="83" t="s">
        <v>42</v>
      </c>
      <c r="K9" s="257" t="s">
        <v>18</v>
      </c>
      <c r="L9" s="83" t="s">
        <v>59</v>
      </c>
    </row>
    <row r="10" spans="1:12" s="31" customFormat="1" ht="17.149999999999999">
      <c r="A10" s="256"/>
      <c r="B10" s="256"/>
      <c r="C10" s="256"/>
      <c r="D10" s="272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272" t="s">
        <v>43</v>
      </c>
      <c r="K10" s="272"/>
      <c r="L10" s="84" t="s">
        <v>21</v>
      </c>
    </row>
    <row r="11" spans="1:12" s="31" customFormat="1" ht="17.149999999999999">
      <c r="A11" s="256"/>
      <c r="B11" s="256"/>
      <c r="C11" s="256"/>
      <c r="D11" s="273"/>
      <c r="E11" s="32" t="s">
        <v>22</v>
      </c>
      <c r="F11" s="85" t="s">
        <v>22</v>
      </c>
      <c r="G11" s="85" t="s">
        <v>22</v>
      </c>
      <c r="H11" s="166" t="s">
        <v>22</v>
      </c>
      <c r="I11" s="85" t="s">
        <v>22</v>
      </c>
      <c r="J11" s="274"/>
      <c r="K11" s="273"/>
      <c r="L11" s="85" t="s">
        <v>60</v>
      </c>
    </row>
    <row r="12" spans="1:12" s="15" customFormat="1" ht="75.8" customHeight="1">
      <c r="A12" s="17">
        <v>1</v>
      </c>
      <c r="B12" s="18" t="s">
        <v>186</v>
      </c>
      <c r="C12" s="18" t="s">
        <v>187</v>
      </c>
      <c r="D12" s="17" t="s">
        <v>62</v>
      </c>
      <c r="E12" s="19">
        <v>200000</v>
      </c>
      <c r="F12" s="19">
        <v>200000</v>
      </c>
      <c r="G12" s="19">
        <v>200000</v>
      </c>
      <c r="H12" s="19">
        <v>200000</v>
      </c>
      <c r="I12" s="19">
        <v>200000</v>
      </c>
      <c r="J12" s="137" t="s">
        <v>188</v>
      </c>
      <c r="K12" s="18" t="s">
        <v>189</v>
      </c>
      <c r="L12" s="56" t="s">
        <v>190</v>
      </c>
    </row>
    <row r="13" spans="1:12" s="15" customFormat="1" ht="43.2">
      <c r="A13" s="33">
        <v>2</v>
      </c>
      <c r="B13" s="54" t="s">
        <v>191</v>
      </c>
      <c r="C13" s="52" t="s">
        <v>192</v>
      </c>
      <c r="D13" s="33" t="s">
        <v>68</v>
      </c>
      <c r="E13" s="35">
        <v>370000</v>
      </c>
      <c r="F13" s="35">
        <v>370000</v>
      </c>
      <c r="G13" s="35">
        <v>370000</v>
      </c>
      <c r="H13" s="35">
        <v>370000</v>
      </c>
      <c r="I13" s="35">
        <v>370000</v>
      </c>
      <c r="J13" s="137" t="s">
        <v>193</v>
      </c>
      <c r="K13" s="52" t="s">
        <v>194</v>
      </c>
      <c r="L13" s="56" t="s">
        <v>190</v>
      </c>
    </row>
    <row r="14" spans="1:12" s="92" customFormat="1" ht="14.4">
      <c r="A14" s="91" t="s">
        <v>71</v>
      </c>
      <c r="B14" s="93" t="s">
        <v>195</v>
      </c>
      <c r="C14" s="91" t="s">
        <v>82</v>
      </c>
      <c r="D14" s="91" t="s">
        <v>82</v>
      </c>
      <c r="E14" s="90">
        <f>SUM(E12:E13)</f>
        <v>570000</v>
      </c>
      <c r="F14" s="90">
        <f t="shared" ref="F14:I14" si="0">SUM(F12:F13)</f>
        <v>570000</v>
      </c>
      <c r="G14" s="90">
        <f t="shared" si="0"/>
        <v>570000</v>
      </c>
      <c r="H14" s="90">
        <f t="shared" si="0"/>
        <v>570000</v>
      </c>
      <c r="I14" s="90">
        <f t="shared" si="0"/>
        <v>570000</v>
      </c>
      <c r="J14" s="91" t="s">
        <v>82</v>
      </c>
      <c r="K14" s="91" t="s">
        <v>82</v>
      </c>
      <c r="L14" s="91" t="s">
        <v>82</v>
      </c>
    </row>
    <row r="15" spans="1:12" s="92" customFormat="1" ht="14.4">
      <c r="A15" s="116"/>
      <c r="B15" s="116"/>
      <c r="C15" s="116"/>
      <c r="D15" s="116"/>
      <c r="E15" s="117"/>
      <c r="F15" s="117"/>
      <c r="G15" s="117"/>
      <c r="H15" s="117"/>
      <c r="I15" s="117"/>
      <c r="J15" s="116"/>
      <c r="K15" s="116"/>
      <c r="L15" s="116"/>
    </row>
    <row r="16" spans="1:12" s="92" customFormat="1" ht="14.4">
      <c r="A16" s="116"/>
      <c r="B16" s="116"/>
      <c r="C16" s="116"/>
      <c r="D16" s="116"/>
      <c r="E16" s="117"/>
      <c r="F16" s="117"/>
      <c r="G16" s="117"/>
      <c r="H16" s="117"/>
      <c r="I16" s="117"/>
      <c r="J16" s="116"/>
      <c r="K16" s="116"/>
      <c r="L16" s="116"/>
    </row>
    <row r="17" spans="1:12" s="92" customFormat="1" ht="14.4">
      <c r="A17" s="116"/>
      <c r="B17" s="116"/>
      <c r="C17" s="116"/>
      <c r="D17" s="116"/>
      <c r="E17" s="117"/>
      <c r="F17" s="117"/>
      <c r="G17" s="117"/>
      <c r="H17" s="117"/>
      <c r="I17" s="117"/>
      <c r="J17" s="116"/>
      <c r="K17" s="116"/>
      <c r="L17" s="116"/>
    </row>
    <row r="18" spans="1:12" s="92" customFormat="1" ht="14.4">
      <c r="A18" s="116"/>
      <c r="B18" s="116"/>
      <c r="C18" s="116"/>
      <c r="D18" s="116"/>
      <c r="E18" s="117"/>
      <c r="F18" s="117"/>
      <c r="G18" s="117"/>
      <c r="H18" s="117"/>
      <c r="I18" s="117"/>
      <c r="J18" s="116"/>
      <c r="K18" s="116"/>
      <c r="L18" s="116"/>
    </row>
    <row r="19" spans="1:12" s="16" customFormat="1" ht="14.4">
      <c r="A19" s="38"/>
      <c r="D19" s="38"/>
      <c r="E19" s="40"/>
      <c r="F19" s="38"/>
      <c r="G19" s="38"/>
      <c r="H19" s="38"/>
      <c r="I19" s="38"/>
      <c r="J19" s="38"/>
      <c r="L19" s="41"/>
    </row>
    <row r="20" spans="1:12" s="16" customFormat="1" ht="14.4">
      <c r="A20" s="38"/>
      <c r="D20" s="38"/>
      <c r="E20" s="40"/>
      <c r="F20" s="38"/>
      <c r="G20" s="38"/>
      <c r="H20" s="38"/>
      <c r="I20" s="38"/>
      <c r="J20" s="38"/>
      <c r="L20" s="41"/>
    </row>
    <row r="21" spans="1:12" s="16" customFormat="1" ht="14.4">
      <c r="A21" s="38"/>
      <c r="D21" s="38"/>
      <c r="E21" s="40"/>
      <c r="F21" s="38"/>
      <c r="G21" s="38"/>
      <c r="H21" s="38"/>
      <c r="I21" s="38"/>
      <c r="J21" s="38"/>
      <c r="L21" s="41"/>
    </row>
    <row r="22" spans="1:12" s="16" customFormat="1" ht="14.4">
      <c r="A22" s="38"/>
      <c r="D22" s="38"/>
      <c r="E22" s="40"/>
      <c r="F22" s="38"/>
      <c r="G22" s="38"/>
      <c r="H22" s="38"/>
      <c r="I22" s="38"/>
      <c r="J22" s="38"/>
      <c r="L22" s="41"/>
    </row>
    <row r="23" spans="1:12">
      <c r="C23" s="16"/>
      <c r="L23" s="43"/>
    </row>
    <row r="24" spans="1:12">
      <c r="C24" s="16"/>
      <c r="L24" s="43"/>
    </row>
    <row r="25" spans="1:12" ht="18" customHeight="1">
      <c r="L25" s="44"/>
    </row>
  </sheetData>
  <mergeCells count="14">
    <mergeCell ref="K9:K11"/>
    <mergeCell ref="D10:D11"/>
    <mergeCell ref="J10:J11"/>
    <mergeCell ref="A2:L2"/>
    <mergeCell ref="A3:L3"/>
    <mergeCell ref="A4:L4"/>
    <mergeCell ref="A5:L5"/>
    <mergeCell ref="A6:L6"/>
    <mergeCell ref="A7:G7"/>
    <mergeCell ref="A8:G8"/>
    <mergeCell ref="A9:A11"/>
    <mergeCell ref="B9:B11"/>
    <mergeCell ref="C9:C11"/>
    <mergeCell ref="E9:I9"/>
  </mergeCells>
  <pageMargins left="0.26" right="0.2" top="0.7" bottom="0.24" header="0.5" footer="0.19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topLeftCell="E13" zoomScaleSheetLayoutView="100" workbookViewId="0">
      <selection activeCell="I12" sqref="I12"/>
    </sheetView>
  </sheetViews>
  <sheetFormatPr defaultColWidth="10.75" defaultRowHeight="17.850000000000001"/>
  <cols>
    <col min="1" max="1" width="4" style="86" customWidth="1"/>
    <col min="2" max="2" width="18.75" style="128" customWidth="1"/>
    <col min="3" max="3" width="19.625" style="128" customWidth="1"/>
    <col min="4" max="4" width="17.75" style="128" customWidth="1"/>
    <col min="5" max="7" width="9" style="129" customWidth="1"/>
    <col min="8" max="9" width="8.75" style="129" customWidth="1"/>
    <col min="10" max="10" width="14.875" style="129" customWidth="1"/>
    <col min="11" max="11" width="18" style="128" customWidth="1"/>
    <col min="12" max="12" width="8.75" style="129" customWidth="1"/>
    <col min="13" max="16384" width="10.75" style="9"/>
  </cols>
  <sheetData>
    <row r="1" spans="1:12" ht="27.1" customHeight="1">
      <c r="L1" s="142" t="s">
        <v>79</v>
      </c>
    </row>
    <row r="2" spans="1:12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>
      <c r="A5" s="249" t="s">
        <v>72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>
      <c r="A6" s="249" t="s">
        <v>73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201" customFormat="1">
      <c r="A7" s="275" t="s">
        <v>91</v>
      </c>
      <c r="B7" s="275"/>
      <c r="C7" s="275"/>
      <c r="D7" s="275"/>
      <c r="E7" s="275"/>
      <c r="F7" s="275"/>
      <c r="G7" s="275"/>
      <c r="H7" s="204"/>
      <c r="I7" s="204"/>
      <c r="J7" s="205"/>
      <c r="K7" s="206"/>
      <c r="L7" s="207"/>
    </row>
    <row r="8" spans="1:12" s="7" customFormat="1">
      <c r="A8" s="253" t="s">
        <v>321</v>
      </c>
      <c r="B8" s="253"/>
      <c r="C8" s="253"/>
      <c r="D8" s="253"/>
      <c r="E8" s="253"/>
      <c r="F8" s="253"/>
      <c r="G8" s="253"/>
      <c r="H8" s="145"/>
      <c r="I8" s="145"/>
      <c r="J8" s="145"/>
      <c r="K8" s="132"/>
      <c r="L8" s="131"/>
    </row>
    <row r="9" spans="1:12" s="69" customFormat="1" ht="16.5">
      <c r="A9" s="283" t="s">
        <v>14</v>
      </c>
      <c r="B9" s="280" t="s">
        <v>15</v>
      </c>
      <c r="C9" s="280" t="s">
        <v>16</v>
      </c>
      <c r="D9" s="173" t="s">
        <v>17</v>
      </c>
      <c r="E9" s="286" t="s">
        <v>58</v>
      </c>
      <c r="F9" s="287"/>
      <c r="G9" s="287"/>
      <c r="H9" s="287"/>
      <c r="I9" s="288"/>
      <c r="J9" s="173" t="s">
        <v>42</v>
      </c>
      <c r="K9" s="280" t="s">
        <v>18</v>
      </c>
      <c r="L9" s="173" t="s">
        <v>59</v>
      </c>
    </row>
    <row r="10" spans="1:12" s="69" customFormat="1" ht="17.149999999999999">
      <c r="A10" s="284"/>
      <c r="B10" s="281"/>
      <c r="C10" s="281"/>
      <c r="D10" s="281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281" t="s">
        <v>43</v>
      </c>
      <c r="K10" s="281"/>
      <c r="L10" s="174" t="s">
        <v>21</v>
      </c>
    </row>
    <row r="11" spans="1:12" s="69" customFormat="1" ht="16.5">
      <c r="A11" s="285"/>
      <c r="B11" s="282"/>
      <c r="C11" s="282"/>
      <c r="D11" s="282"/>
      <c r="E11" s="175" t="s">
        <v>22</v>
      </c>
      <c r="F11" s="175" t="s">
        <v>22</v>
      </c>
      <c r="G11" s="175" t="s">
        <v>22</v>
      </c>
      <c r="H11" s="175" t="s">
        <v>22</v>
      </c>
      <c r="I11" s="175" t="s">
        <v>22</v>
      </c>
      <c r="J11" s="282"/>
      <c r="K11" s="282"/>
      <c r="L11" s="175" t="s">
        <v>60</v>
      </c>
    </row>
    <row r="12" spans="1:12" s="15" customFormat="1" ht="43.2">
      <c r="A12" s="191">
        <v>1</v>
      </c>
      <c r="B12" s="184" t="s">
        <v>196</v>
      </c>
      <c r="C12" s="184" t="s">
        <v>197</v>
      </c>
      <c r="D12" s="186" t="s">
        <v>69</v>
      </c>
      <c r="E12" s="135">
        <v>50000</v>
      </c>
      <c r="F12" s="135">
        <v>50000</v>
      </c>
      <c r="G12" s="135">
        <v>50000</v>
      </c>
      <c r="H12" s="135">
        <v>50000</v>
      </c>
      <c r="I12" s="135">
        <v>50000</v>
      </c>
      <c r="J12" s="135" t="s">
        <v>104</v>
      </c>
      <c r="K12" s="184" t="s">
        <v>198</v>
      </c>
      <c r="L12" s="186" t="s">
        <v>190</v>
      </c>
    </row>
    <row r="13" spans="1:12" s="15" customFormat="1" ht="43.2">
      <c r="A13" s="191">
        <v>2</v>
      </c>
      <c r="B13" s="184" t="s">
        <v>199</v>
      </c>
      <c r="C13" s="184" t="s">
        <v>200</v>
      </c>
      <c r="D13" s="186" t="s">
        <v>69</v>
      </c>
      <c r="E13" s="135">
        <v>100000</v>
      </c>
      <c r="F13" s="135">
        <v>100000</v>
      </c>
      <c r="G13" s="135">
        <v>100000</v>
      </c>
      <c r="H13" s="135">
        <v>100000</v>
      </c>
      <c r="I13" s="135">
        <v>100000</v>
      </c>
      <c r="J13" s="135" t="s">
        <v>104</v>
      </c>
      <c r="K13" s="184" t="s">
        <v>201</v>
      </c>
      <c r="L13" s="186" t="s">
        <v>190</v>
      </c>
    </row>
    <row r="14" spans="1:12" s="21" customFormat="1" ht="48" customHeight="1">
      <c r="A14" s="191">
        <v>3</v>
      </c>
      <c r="B14" s="184" t="s">
        <v>202</v>
      </c>
      <c r="C14" s="184" t="s">
        <v>203</v>
      </c>
      <c r="D14" s="186" t="s">
        <v>69</v>
      </c>
      <c r="E14" s="135">
        <v>50000</v>
      </c>
      <c r="F14" s="135">
        <v>50000</v>
      </c>
      <c r="G14" s="135">
        <v>50000</v>
      </c>
      <c r="H14" s="135">
        <v>50000</v>
      </c>
      <c r="I14" s="135">
        <v>50000</v>
      </c>
      <c r="J14" s="135" t="s">
        <v>104</v>
      </c>
      <c r="K14" s="184" t="s">
        <v>204</v>
      </c>
      <c r="L14" s="186" t="s">
        <v>190</v>
      </c>
    </row>
    <row r="15" spans="1:12" s="21" customFormat="1" ht="43.2">
      <c r="A15" s="191">
        <v>4</v>
      </c>
      <c r="B15" s="184" t="s">
        <v>205</v>
      </c>
      <c r="C15" s="184" t="s">
        <v>206</v>
      </c>
      <c r="D15" s="186" t="s">
        <v>69</v>
      </c>
      <c r="E15" s="135">
        <v>50000</v>
      </c>
      <c r="F15" s="135">
        <v>50000</v>
      </c>
      <c r="G15" s="135">
        <v>50000</v>
      </c>
      <c r="H15" s="135">
        <v>50000</v>
      </c>
      <c r="I15" s="135">
        <v>50000</v>
      </c>
      <c r="J15" s="135" t="s">
        <v>104</v>
      </c>
      <c r="K15" s="184" t="s">
        <v>207</v>
      </c>
      <c r="L15" s="186" t="s">
        <v>190</v>
      </c>
    </row>
    <row r="16" spans="1:12" s="15" customFormat="1" ht="45.8" customHeight="1">
      <c r="A16" s="191">
        <v>5</v>
      </c>
      <c r="B16" s="184" t="s">
        <v>208</v>
      </c>
      <c r="C16" s="184" t="s">
        <v>209</v>
      </c>
      <c r="D16" s="186" t="s">
        <v>69</v>
      </c>
      <c r="E16" s="135">
        <v>200000</v>
      </c>
      <c r="F16" s="135">
        <v>200000</v>
      </c>
      <c r="G16" s="135">
        <v>200000</v>
      </c>
      <c r="H16" s="135">
        <v>200000</v>
      </c>
      <c r="I16" s="135">
        <v>200000</v>
      </c>
      <c r="J16" s="135" t="s">
        <v>104</v>
      </c>
      <c r="K16" s="184" t="s">
        <v>201</v>
      </c>
      <c r="L16" s="186" t="s">
        <v>190</v>
      </c>
    </row>
    <row r="17" spans="1:12" s="21" customFormat="1" ht="53.35" customHeight="1">
      <c r="A17" s="191">
        <v>6</v>
      </c>
      <c r="B17" s="184" t="s">
        <v>47</v>
      </c>
      <c r="C17" s="184" t="s">
        <v>210</v>
      </c>
      <c r="D17" s="186" t="s">
        <v>62</v>
      </c>
      <c r="E17" s="135">
        <v>100000</v>
      </c>
      <c r="F17" s="135">
        <v>100000</v>
      </c>
      <c r="G17" s="135">
        <v>100000</v>
      </c>
      <c r="H17" s="135">
        <v>100000</v>
      </c>
      <c r="I17" s="135">
        <v>100000</v>
      </c>
      <c r="J17" s="135" t="s">
        <v>104</v>
      </c>
      <c r="K17" s="184" t="s">
        <v>211</v>
      </c>
      <c r="L17" s="186" t="s">
        <v>190</v>
      </c>
    </row>
    <row r="18" spans="1:12" s="92" customFormat="1" ht="14.4">
      <c r="A18" s="91" t="s">
        <v>71</v>
      </c>
      <c r="B18" s="138" t="s">
        <v>102</v>
      </c>
      <c r="C18" s="153" t="s">
        <v>82</v>
      </c>
      <c r="D18" s="153" t="s">
        <v>82</v>
      </c>
      <c r="E18" s="179">
        <f>SUM(E12:E17)</f>
        <v>550000</v>
      </c>
      <c r="F18" s="179">
        <f t="shared" ref="F18:I18" si="0">SUM(F12:F17)</f>
        <v>550000</v>
      </c>
      <c r="G18" s="179">
        <f t="shared" si="0"/>
        <v>550000</v>
      </c>
      <c r="H18" s="179">
        <f t="shared" si="0"/>
        <v>550000</v>
      </c>
      <c r="I18" s="179">
        <f t="shared" si="0"/>
        <v>550000</v>
      </c>
      <c r="J18" s="153" t="s">
        <v>82</v>
      </c>
      <c r="K18" s="153" t="s">
        <v>82</v>
      </c>
      <c r="L18" s="153" t="s">
        <v>82</v>
      </c>
    </row>
    <row r="19" spans="1:12" s="16" customFormat="1" ht="14.4">
      <c r="A19" s="38"/>
      <c r="B19" s="139"/>
      <c r="C19" s="139"/>
      <c r="D19" s="24"/>
      <c r="E19" s="155"/>
      <c r="F19" s="155"/>
      <c r="G19" s="155"/>
      <c r="H19" s="183"/>
      <c r="I19" s="183"/>
      <c r="J19" s="182"/>
      <c r="K19" s="139"/>
      <c r="L19" s="156"/>
    </row>
    <row r="20" spans="1:12" s="16" customFormat="1" ht="14.4">
      <c r="A20" s="38"/>
      <c r="B20" s="139"/>
      <c r="C20" s="139"/>
      <c r="D20" s="139"/>
      <c r="E20" s="155"/>
      <c r="F20" s="155"/>
      <c r="G20" s="155"/>
      <c r="H20" s="155"/>
      <c r="I20" s="155"/>
      <c r="J20" s="155"/>
      <c r="K20" s="139"/>
      <c r="L20" s="279"/>
    </row>
    <row r="21" spans="1:12" s="16" customFormat="1" ht="14.4">
      <c r="A21" s="38"/>
      <c r="B21" s="139"/>
      <c r="C21" s="139"/>
      <c r="D21" s="139"/>
      <c r="E21" s="155"/>
      <c r="F21" s="155"/>
      <c r="G21" s="155"/>
      <c r="H21" s="155"/>
      <c r="I21" s="155"/>
      <c r="J21" s="155"/>
      <c r="K21" s="139"/>
      <c r="L21" s="279"/>
    </row>
    <row r="22" spans="1:12" s="16" customFormat="1" ht="14.4">
      <c r="A22" s="38"/>
      <c r="B22" s="139"/>
      <c r="C22" s="139"/>
      <c r="D22" s="139"/>
      <c r="E22" s="155"/>
      <c r="F22" s="155"/>
      <c r="G22" s="155"/>
      <c r="H22" s="155"/>
      <c r="I22" s="155"/>
      <c r="J22" s="155"/>
      <c r="K22" s="139"/>
      <c r="L22" s="156"/>
    </row>
    <row r="23" spans="1:12">
      <c r="C23" s="139"/>
      <c r="L23" s="158"/>
    </row>
    <row r="24" spans="1:12">
      <c r="C24" s="139"/>
      <c r="L24" s="158"/>
    </row>
    <row r="25" spans="1:12" ht="18" customHeight="1">
      <c r="L25" s="159"/>
    </row>
  </sheetData>
  <mergeCells count="15">
    <mergeCell ref="L20:L21"/>
    <mergeCell ref="K9:K11"/>
    <mergeCell ref="D10:D11"/>
    <mergeCell ref="A3:L3"/>
    <mergeCell ref="A2:L2"/>
    <mergeCell ref="A5:L5"/>
    <mergeCell ref="A7:G7"/>
    <mergeCell ref="A8:G8"/>
    <mergeCell ref="A9:A11"/>
    <mergeCell ref="B9:B11"/>
    <mergeCell ref="C9:C11"/>
    <mergeCell ref="J10:J11"/>
    <mergeCell ref="A4:L4"/>
    <mergeCell ref="A6:L6"/>
    <mergeCell ref="E9:I9"/>
  </mergeCells>
  <phoneticPr fontId="2" type="noConversion"/>
  <pageMargins left="0.26" right="0.2" top="0.7" bottom="0.24" header="0.5" footer="0.19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topLeftCell="E13" zoomScaleSheetLayoutView="100" workbookViewId="0">
      <selection activeCell="I12" sqref="I12"/>
    </sheetView>
  </sheetViews>
  <sheetFormatPr defaultColWidth="9.125" defaultRowHeight="13.75"/>
  <cols>
    <col min="1" max="1" width="3" style="81" customWidth="1"/>
    <col min="2" max="2" width="19.625" style="134" customWidth="1"/>
    <col min="3" max="3" width="17.625" style="134" customWidth="1"/>
    <col min="4" max="4" width="18.25" style="134" customWidth="1"/>
    <col min="5" max="9" width="8.125" style="210" customWidth="1"/>
    <col min="10" max="10" width="15.875" style="134" customWidth="1"/>
    <col min="11" max="11" width="20" style="134" customWidth="1"/>
    <col min="12" max="12" width="9.875" style="134" customWidth="1"/>
    <col min="13" max="16384" width="9.125" style="79"/>
  </cols>
  <sheetData>
    <row r="1" spans="1:12" s="9" customFormat="1" ht="17.850000000000001">
      <c r="A1" s="57"/>
      <c r="B1" s="128"/>
      <c r="C1" s="128"/>
      <c r="D1" s="128"/>
      <c r="E1" s="141"/>
      <c r="F1" s="141"/>
      <c r="G1" s="141"/>
      <c r="H1" s="141"/>
      <c r="I1" s="141"/>
      <c r="J1" s="129"/>
      <c r="K1" s="128"/>
      <c r="L1" s="142" t="s">
        <v>79</v>
      </c>
    </row>
    <row r="2" spans="1:12" s="9" customFormat="1" ht="17.850000000000001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9" customFormat="1" ht="17.850000000000001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s="9" customFormat="1" ht="17.850000000000001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 ht="17.850000000000001">
      <c r="A5" s="249" t="s">
        <v>72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 ht="17.850000000000001">
      <c r="A6" s="249" t="s">
        <v>73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216" customFormat="1" ht="16.5">
      <c r="A7" s="275" t="s">
        <v>91</v>
      </c>
      <c r="B7" s="275"/>
      <c r="C7" s="275"/>
      <c r="D7" s="275"/>
      <c r="E7" s="275"/>
      <c r="F7" s="275"/>
      <c r="G7" s="275"/>
      <c r="H7" s="212"/>
      <c r="I7" s="212"/>
      <c r="J7" s="213"/>
      <c r="K7" s="214"/>
      <c r="L7" s="215"/>
    </row>
    <row r="8" spans="1:12" s="216" customFormat="1" ht="16.5">
      <c r="A8" s="292" t="s">
        <v>322</v>
      </c>
      <c r="B8" s="292"/>
      <c r="C8" s="292"/>
      <c r="D8" s="292"/>
      <c r="E8" s="292"/>
      <c r="F8" s="292"/>
      <c r="G8" s="217"/>
      <c r="H8" s="217"/>
      <c r="I8" s="217"/>
      <c r="J8" s="215"/>
      <c r="K8" s="214"/>
      <c r="L8" s="215"/>
    </row>
    <row r="9" spans="1:12" s="69" customFormat="1" ht="16.5">
      <c r="A9" s="293" t="s">
        <v>14</v>
      </c>
      <c r="B9" s="294" t="s">
        <v>15</v>
      </c>
      <c r="C9" s="294" t="s">
        <v>16</v>
      </c>
      <c r="D9" s="173" t="s">
        <v>17</v>
      </c>
      <c r="E9" s="295" t="s">
        <v>58</v>
      </c>
      <c r="F9" s="296"/>
      <c r="G9" s="296"/>
      <c r="H9" s="296"/>
      <c r="I9" s="297"/>
      <c r="J9" s="173" t="s">
        <v>42</v>
      </c>
      <c r="K9" s="280" t="s">
        <v>18</v>
      </c>
      <c r="L9" s="173" t="s">
        <v>59</v>
      </c>
    </row>
    <row r="10" spans="1:12" s="69" customFormat="1" ht="17.149999999999999">
      <c r="A10" s="293"/>
      <c r="B10" s="294"/>
      <c r="C10" s="294"/>
      <c r="D10" s="281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290" t="s">
        <v>43</v>
      </c>
      <c r="K10" s="281"/>
      <c r="L10" s="174" t="s">
        <v>21</v>
      </c>
    </row>
    <row r="11" spans="1:12" s="69" customFormat="1" ht="16.5">
      <c r="A11" s="293"/>
      <c r="B11" s="294"/>
      <c r="C11" s="294"/>
      <c r="D11" s="282"/>
      <c r="E11" s="209" t="s">
        <v>22</v>
      </c>
      <c r="F11" s="209" t="s">
        <v>22</v>
      </c>
      <c r="G11" s="209" t="s">
        <v>22</v>
      </c>
      <c r="H11" s="209" t="s">
        <v>22</v>
      </c>
      <c r="I11" s="209" t="s">
        <v>22</v>
      </c>
      <c r="J11" s="291"/>
      <c r="K11" s="282"/>
      <c r="L11" s="175" t="s">
        <v>60</v>
      </c>
    </row>
    <row r="12" spans="1:12" s="21" customFormat="1" ht="57.6">
      <c r="A12" s="77">
        <v>1</v>
      </c>
      <c r="B12" s="184" t="s">
        <v>212</v>
      </c>
      <c r="C12" s="184" t="s">
        <v>213</v>
      </c>
      <c r="D12" s="186" t="s">
        <v>62</v>
      </c>
      <c r="E12" s="135">
        <v>500000</v>
      </c>
      <c r="F12" s="137">
        <v>500000</v>
      </c>
      <c r="G12" s="137">
        <v>500000</v>
      </c>
      <c r="H12" s="137">
        <v>500000</v>
      </c>
      <c r="I12" s="137">
        <v>500000</v>
      </c>
      <c r="J12" s="137" t="s">
        <v>104</v>
      </c>
      <c r="K12" s="52" t="s">
        <v>214</v>
      </c>
      <c r="L12" s="56" t="s">
        <v>218</v>
      </c>
    </row>
    <row r="13" spans="1:12" s="21" customFormat="1" ht="43.2">
      <c r="A13" s="33">
        <v>2</v>
      </c>
      <c r="B13" s="184" t="s">
        <v>215</v>
      </c>
      <c r="C13" s="184" t="s">
        <v>216</v>
      </c>
      <c r="D13" s="186" t="s">
        <v>63</v>
      </c>
      <c r="E13" s="135">
        <v>40000</v>
      </c>
      <c r="F13" s="177">
        <v>40000</v>
      </c>
      <c r="G13" s="177">
        <v>40000</v>
      </c>
      <c r="H13" s="177">
        <v>40000</v>
      </c>
      <c r="I13" s="177">
        <v>40000</v>
      </c>
      <c r="J13" s="72" t="s">
        <v>217</v>
      </c>
      <c r="K13" s="52" t="s">
        <v>45</v>
      </c>
      <c r="L13" s="56" t="s">
        <v>218</v>
      </c>
    </row>
    <row r="14" spans="1:12" s="21" customFormat="1" ht="28.8">
      <c r="A14" s="191">
        <v>3</v>
      </c>
      <c r="B14" s="54" t="s">
        <v>37</v>
      </c>
      <c r="C14" s="52" t="s">
        <v>219</v>
      </c>
      <c r="D14" s="54" t="s">
        <v>220</v>
      </c>
      <c r="E14" s="177">
        <v>50000</v>
      </c>
      <c r="F14" s="177">
        <v>50000</v>
      </c>
      <c r="G14" s="177">
        <v>50000</v>
      </c>
      <c r="H14" s="177">
        <v>50000</v>
      </c>
      <c r="I14" s="177">
        <v>50000</v>
      </c>
      <c r="J14" s="177" t="s">
        <v>221</v>
      </c>
      <c r="K14" s="94" t="s">
        <v>222</v>
      </c>
      <c r="L14" s="56" t="s">
        <v>218</v>
      </c>
    </row>
    <row r="15" spans="1:12" s="92" customFormat="1" ht="14.4">
      <c r="A15" s="91" t="s">
        <v>71</v>
      </c>
      <c r="B15" s="138" t="s">
        <v>223</v>
      </c>
      <c r="C15" s="153" t="s">
        <v>82</v>
      </c>
      <c r="D15" s="153" t="s">
        <v>82</v>
      </c>
      <c r="E15" s="179">
        <f>SUM(E12:E14)</f>
        <v>590000</v>
      </c>
      <c r="F15" s="179">
        <f>SUM(F12:F14)</f>
        <v>590000</v>
      </c>
      <c r="G15" s="179">
        <f>SUM(G12:G14)</f>
        <v>590000</v>
      </c>
      <c r="H15" s="179">
        <f>SUM(H12:H14)</f>
        <v>590000</v>
      </c>
      <c r="I15" s="179">
        <f>SUM(I12:I14)</f>
        <v>590000</v>
      </c>
      <c r="J15" s="153" t="s">
        <v>82</v>
      </c>
      <c r="K15" s="153" t="s">
        <v>82</v>
      </c>
      <c r="L15" s="153" t="s">
        <v>82</v>
      </c>
    </row>
    <row r="17" spans="12:12">
      <c r="L17" s="289"/>
    </row>
    <row r="18" spans="12:12">
      <c r="L18" s="289"/>
    </row>
    <row r="19" spans="12:12" ht="24" customHeight="1">
      <c r="L19" s="211"/>
    </row>
  </sheetData>
  <mergeCells count="15">
    <mergeCell ref="L17:L18"/>
    <mergeCell ref="K9:K11"/>
    <mergeCell ref="D10:D11"/>
    <mergeCell ref="J10:J11"/>
    <mergeCell ref="A2:L2"/>
    <mergeCell ref="A3:L3"/>
    <mergeCell ref="A4:L4"/>
    <mergeCell ref="A5:L5"/>
    <mergeCell ref="A6:L6"/>
    <mergeCell ref="A7:G7"/>
    <mergeCell ref="A8:F8"/>
    <mergeCell ref="A9:A11"/>
    <mergeCell ref="B9:B11"/>
    <mergeCell ref="C9:C11"/>
    <mergeCell ref="E9:I9"/>
  </mergeCells>
  <pageMargins left="0.21" right="0.18" top="0.34" bottom="0.74803149606299213" header="0.31496062992125984" footer="0.31496062992125984"/>
  <pageSetup paperSize="9" orientation="landscape" horizontalDpi="3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topLeftCell="E16" zoomScaleSheetLayoutView="100" workbookViewId="0">
      <selection activeCell="L23" sqref="L23"/>
    </sheetView>
  </sheetViews>
  <sheetFormatPr defaultColWidth="10.75" defaultRowHeight="17.850000000000001"/>
  <cols>
    <col min="1" max="1" width="4" style="98" customWidth="1"/>
    <col min="2" max="2" width="20" style="9" customWidth="1"/>
    <col min="3" max="3" width="18.625" style="9" customWidth="1"/>
    <col min="4" max="4" width="17" style="9" customWidth="1"/>
    <col min="5" max="7" width="9" style="102" customWidth="1"/>
    <col min="8" max="9" width="8.75" style="102" customWidth="1"/>
    <col min="10" max="10" width="14.875" style="98" customWidth="1"/>
    <col min="11" max="11" width="15.375" style="9" customWidth="1"/>
    <col min="12" max="12" width="11" style="98" customWidth="1"/>
    <col min="13" max="16384" width="10.75" style="9"/>
  </cols>
  <sheetData>
    <row r="1" spans="1:12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219" t="s">
        <v>79</v>
      </c>
    </row>
    <row r="2" spans="1:12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>
      <c r="A5" s="249" t="s">
        <v>72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>
      <c r="A6" s="249" t="s">
        <v>73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201" customFormat="1">
      <c r="A7" s="275" t="s">
        <v>91</v>
      </c>
      <c r="B7" s="275"/>
      <c r="C7" s="275"/>
      <c r="D7" s="275"/>
      <c r="E7" s="275"/>
      <c r="F7" s="275"/>
      <c r="G7" s="275"/>
      <c r="H7" s="199"/>
      <c r="I7" s="199"/>
      <c r="J7" s="200"/>
      <c r="L7" s="202"/>
    </row>
    <row r="8" spans="1:12" s="201" customFormat="1">
      <c r="A8" s="292" t="s">
        <v>323</v>
      </c>
      <c r="B8" s="292"/>
      <c r="C8" s="292"/>
      <c r="D8" s="292"/>
      <c r="E8" s="292"/>
      <c r="F8" s="292"/>
      <c r="G8" s="292"/>
      <c r="H8" s="232"/>
      <c r="I8" s="232"/>
      <c r="J8" s="233"/>
      <c r="L8" s="202"/>
    </row>
    <row r="9" spans="1:12" s="31" customFormat="1" ht="17.149999999999999">
      <c r="A9" s="256" t="s">
        <v>14</v>
      </c>
      <c r="B9" s="256" t="s">
        <v>15</v>
      </c>
      <c r="C9" s="256" t="s">
        <v>16</v>
      </c>
      <c r="D9" s="95" t="s">
        <v>17</v>
      </c>
      <c r="E9" s="300" t="s">
        <v>58</v>
      </c>
      <c r="F9" s="301"/>
      <c r="G9" s="301"/>
      <c r="H9" s="301"/>
      <c r="I9" s="302"/>
      <c r="J9" s="95" t="s">
        <v>42</v>
      </c>
      <c r="K9" s="257" t="s">
        <v>18</v>
      </c>
      <c r="L9" s="95" t="s">
        <v>59</v>
      </c>
    </row>
    <row r="10" spans="1:12" s="31" customFormat="1" ht="17.149999999999999">
      <c r="A10" s="256"/>
      <c r="B10" s="256"/>
      <c r="C10" s="256"/>
      <c r="D10" s="272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272" t="s">
        <v>43</v>
      </c>
      <c r="K10" s="272"/>
      <c r="L10" s="96" t="s">
        <v>21</v>
      </c>
    </row>
    <row r="11" spans="1:12" s="31" customFormat="1" ht="17.149999999999999">
      <c r="A11" s="256"/>
      <c r="B11" s="256"/>
      <c r="C11" s="256"/>
      <c r="D11" s="273"/>
      <c r="E11" s="32" t="s">
        <v>22</v>
      </c>
      <c r="F11" s="32" t="s">
        <v>22</v>
      </c>
      <c r="G11" s="32" t="s">
        <v>22</v>
      </c>
      <c r="H11" s="32" t="s">
        <v>22</v>
      </c>
      <c r="I11" s="32" t="s">
        <v>22</v>
      </c>
      <c r="J11" s="299"/>
      <c r="K11" s="273"/>
      <c r="L11" s="97" t="s">
        <v>60</v>
      </c>
    </row>
    <row r="12" spans="1:12" s="21" customFormat="1" ht="51.8" customHeight="1">
      <c r="A12" s="77">
        <v>1</v>
      </c>
      <c r="B12" s="89" t="s">
        <v>365</v>
      </c>
      <c r="C12" s="52" t="s">
        <v>224</v>
      </c>
      <c r="D12" s="45" t="s">
        <v>68</v>
      </c>
      <c r="E12" s="115">
        <v>10000000</v>
      </c>
      <c r="F12" s="115">
        <v>10000000</v>
      </c>
      <c r="G12" s="115">
        <v>10000000</v>
      </c>
      <c r="H12" s="115">
        <v>10000000</v>
      </c>
      <c r="I12" s="115">
        <v>10000000</v>
      </c>
      <c r="J12" s="56" t="s">
        <v>226</v>
      </c>
      <c r="K12" s="54" t="s">
        <v>227</v>
      </c>
      <c r="L12" s="56" t="s">
        <v>190</v>
      </c>
    </row>
    <row r="13" spans="1:12" s="15" customFormat="1" ht="66" customHeight="1">
      <c r="A13" s="33">
        <v>2</v>
      </c>
      <c r="B13" s="187" t="s">
        <v>366</v>
      </c>
      <c r="C13" s="52" t="s">
        <v>225</v>
      </c>
      <c r="D13" s="45" t="s">
        <v>68</v>
      </c>
      <c r="E13" s="115">
        <v>4000000</v>
      </c>
      <c r="F13" s="115">
        <v>4000000</v>
      </c>
      <c r="G13" s="115">
        <v>4000000</v>
      </c>
      <c r="H13" s="115">
        <v>4000000</v>
      </c>
      <c r="I13" s="115">
        <v>4000000</v>
      </c>
      <c r="J13" s="56" t="s">
        <v>228</v>
      </c>
      <c r="K13" s="54" t="s">
        <v>229</v>
      </c>
      <c r="L13" s="56" t="s">
        <v>190</v>
      </c>
    </row>
    <row r="14" spans="1:12" s="15" customFormat="1" ht="60.7" customHeight="1">
      <c r="A14" s="33">
        <v>3</v>
      </c>
      <c r="B14" s="89" t="s">
        <v>367</v>
      </c>
      <c r="C14" s="52" t="s">
        <v>230</v>
      </c>
      <c r="D14" s="33" t="s">
        <v>68</v>
      </c>
      <c r="E14" s="235">
        <v>100000</v>
      </c>
      <c r="F14" s="235">
        <v>100000</v>
      </c>
      <c r="G14" s="235">
        <v>100000</v>
      </c>
      <c r="H14" s="235">
        <v>100000</v>
      </c>
      <c r="I14" s="235">
        <v>100000</v>
      </c>
      <c r="J14" s="56" t="s">
        <v>231</v>
      </c>
      <c r="K14" s="54" t="s">
        <v>232</v>
      </c>
      <c r="L14" s="56" t="s">
        <v>190</v>
      </c>
    </row>
    <row r="15" spans="1:12" s="92" customFormat="1" ht="14.4">
      <c r="A15" s="91" t="s">
        <v>71</v>
      </c>
      <c r="B15" s="93" t="s">
        <v>233</v>
      </c>
      <c r="C15" s="91" t="s">
        <v>82</v>
      </c>
      <c r="D15" s="91" t="s">
        <v>82</v>
      </c>
      <c r="E15" s="103">
        <f>SUM(E12:E14)</f>
        <v>14100000</v>
      </c>
      <c r="F15" s="103">
        <f t="shared" ref="F15:I15" si="0">SUM(F12:F14)</f>
        <v>14100000</v>
      </c>
      <c r="G15" s="103">
        <f t="shared" si="0"/>
        <v>14100000</v>
      </c>
      <c r="H15" s="103">
        <f t="shared" si="0"/>
        <v>14100000</v>
      </c>
      <c r="I15" s="103">
        <f t="shared" si="0"/>
        <v>14100000</v>
      </c>
      <c r="J15" s="91" t="s">
        <v>82</v>
      </c>
      <c r="K15" s="91" t="s">
        <v>82</v>
      </c>
      <c r="L15" s="91" t="s">
        <v>82</v>
      </c>
    </row>
    <row r="16" spans="1:12" s="16" customFormat="1" ht="14.4">
      <c r="A16" s="36"/>
      <c r="B16" s="34"/>
      <c r="C16" s="34"/>
      <c r="D16" s="34"/>
      <c r="E16" s="22"/>
      <c r="F16" s="22"/>
      <c r="G16" s="22"/>
      <c r="H16" s="22"/>
      <c r="I16" s="22"/>
      <c r="J16" s="36"/>
      <c r="K16" s="34"/>
      <c r="L16" s="39"/>
    </row>
    <row r="17" spans="3:12" ht="18.55">
      <c r="C17" s="16"/>
      <c r="J17" s="16"/>
      <c r="L17" s="42">
        <v>59</v>
      </c>
    </row>
    <row r="18" spans="3:12">
      <c r="C18" s="16"/>
      <c r="L18" s="43"/>
    </row>
    <row r="19" spans="3:12" ht="18" customHeight="1">
      <c r="L19" s="44"/>
    </row>
    <row r="29" spans="3:12">
      <c r="L29" s="298"/>
    </row>
    <row r="30" spans="3:12">
      <c r="L30" s="298"/>
    </row>
  </sheetData>
  <mergeCells count="15">
    <mergeCell ref="L29:L30"/>
    <mergeCell ref="K9:K11"/>
    <mergeCell ref="D10:D11"/>
    <mergeCell ref="J10:J11"/>
    <mergeCell ref="A2:L2"/>
    <mergeCell ref="A3:L3"/>
    <mergeCell ref="A4:L4"/>
    <mergeCell ref="A5:L5"/>
    <mergeCell ref="A6:L6"/>
    <mergeCell ref="A7:G7"/>
    <mergeCell ref="A8:G8"/>
    <mergeCell ref="A9:A11"/>
    <mergeCell ref="B9:B11"/>
    <mergeCell ref="C9:C11"/>
    <mergeCell ref="E9:I9"/>
  </mergeCells>
  <pageMargins left="0.26" right="0.2" top="0.7" bottom="0.24" header="0.5" footer="0.19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topLeftCell="C16" zoomScaleSheetLayoutView="100" workbookViewId="0">
      <selection activeCell="E10" sqref="E10:I10"/>
    </sheetView>
  </sheetViews>
  <sheetFormatPr defaultColWidth="9.125" defaultRowHeight="14.4"/>
  <cols>
    <col min="1" max="1" width="2.875" style="16" customWidth="1"/>
    <col min="2" max="2" width="19.375" style="139" customWidth="1"/>
    <col min="3" max="3" width="19.375" style="16" customWidth="1"/>
    <col min="4" max="4" width="14.375" style="16" customWidth="1"/>
    <col min="5" max="5" width="8.625" style="16" customWidth="1"/>
    <col min="6" max="6" width="9.25" style="16" customWidth="1"/>
    <col min="7" max="7" width="9" style="16" customWidth="1"/>
    <col min="8" max="9" width="9.25" style="16" customWidth="1"/>
    <col min="10" max="10" width="12.75" style="16" customWidth="1"/>
    <col min="11" max="11" width="17" style="16" customWidth="1"/>
    <col min="12" max="12" width="8.625" style="16" customWidth="1"/>
    <col min="13" max="16384" width="9.125" style="16"/>
  </cols>
  <sheetData>
    <row r="1" spans="1:12" s="9" customFormat="1" ht="17.850000000000001">
      <c r="A1" s="57"/>
      <c r="B1" s="128"/>
      <c r="E1" s="57"/>
      <c r="F1" s="57"/>
      <c r="G1" s="57"/>
      <c r="H1" s="165"/>
      <c r="I1" s="57"/>
      <c r="J1" s="57"/>
      <c r="L1" s="136" t="s">
        <v>79</v>
      </c>
    </row>
    <row r="2" spans="1:12" s="9" customFormat="1" ht="17.850000000000001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s="9" customFormat="1" ht="17.850000000000001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s="9" customFormat="1" ht="17.850000000000001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s="190" customFormat="1" ht="17.850000000000001">
      <c r="A5" s="249" t="s">
        <v>88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s="190" customFormat="1" ht="17.850000000000001">
      <c r="A6" s="249" t="s">
        <v>89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s="222" customFormat="1" ht="22.5" customHeight="1">
      <c r="A7" s="220" t="s">
        <v>90</v>
      </c>
      <c r="B7" s="224"/>
      <c r="C7" s="220"/>
      <c r="D7" s="216"/>
      <c r="E7" s="221"/>
      <c r="F7" s="221"/>
      <c r="G7" s="221"/>
      <c r="H7" s="221"/>
      <c r="I7" s="221"/>
      <c r="J7" s="221"/>
      <c r="L7" s="223"/>
    </row>
    <row r="8" spans="1:12">
      <c r="A8" s="305" t="s">
        <v>234</v>
      </c>
      <c r="B8" s="305"/>
      <c r="C8" s="305"/>
      <c r="D8" s="305"/>
      <c r="E8" s="305"/>
      <c r="F8" s="305"/>
      <c r="G8" s="305"/>
      <c r="H8" s="74"/>
      <c r="I8" s="74"/>
      <c r="J8" s="74"/>
      <c r="L8" s="38"/>
    </row>
    <row r="9" spans="1:12" s="76" customFormat="1">
      <c r="A9" s="306" t="s">
        <v>14</v>
      </c>
      <c r="B9" s="271" t="s">
        <v>15</v>
      </c>
      <c r="C9" s="306" t="s">
        <v>16</v>
      </c>
      <c r="D9" s="75" t="s">
        <v>17</v>
      </c>
      <c r="E9" s="307" t="s">
        <v>58</v>
      </c>
      <c r="F9" s="308"/>
      <c r="G9" s="308"/>
      <c r="H9" s="308"/>
      <c r="I9" s="309"/>
      <c r="J9" s="75" t="s">
        <v>42</v>
      </c>
      <c r="K9" s="310" t="s">
        <v>18</v>
      </c>
      <c r="L9" s="75" t="s">
        <v>59</v>
      </c>
    </row>
    <row r="10" spans="1:12" s="76" customFormat="1" ht="17.149999999999999">
      <c r="A10" s="306"/>
      <c r="B10" s="271"/>
      <c r="C10" s="306"/>
      <c r="D10" s="311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311" t="s">
        <v>43</v>
      </c>
      <c r="K10" s="311"/>
      <c r="L10" s="50" t="s">
        <v>21</v>
      </c>
    </row>
    <row r="11" spans="1:12" s="76" customFormat="1">
      <c r="A11" s="306"/>
      <c r="B11" s="271"/>
      <c r="C11" s="306"/>
      <c r="D11" s="312"/>
      <c r="E11" s="51" t="s">
        <v>22</v>
      </c>
      <c r="F11" s="51" t="s">
        <v>22</v>
      </c>
      <c r="G11" s="51" t="s">
        <v>22</v>
      </c>
      <c r="H11" s="168" t="s">
        <v>22</v>
      </c>
      <c r="I11" s="51" t="s">
        <v>22</v>
      </c>
      <c r="J11" s="313"/>
      <c r="K11" s="312"/>
      <c r="L11" s="51" t="s">
        <v>60</v>
      </c>
    </row>
    <row r="12" spans="1:12" s="15" customFormat="1" ht="83.35" customHeight="1">
      <c r="A12" s="56">
        <v>1</v>
      </c>
      <c r="B12" s="52" t="s">
        <v>235</v>
      </c>
      <c r="C12" s="184" t="s">
        <v>236</v>
      </c>
      <c r="D12" s="56" t="s">
        <v>62</v>
      </c>
      <c r="E12" s="35">
        <v>400000</v>
      </c>
      <c r="F12" s="35">
        <v>400000</v>
      </c>
      <c r="G12" s="35">
        <v>400000</v>
      </c>
      <c r="H12" s="35">
        <v>400000</v>
      </c>
      <c r="I12" s="35">
        <v>400000</v>
      </c>
      <c r="J12" s="137" t="s">
        <v>237</v>
      </c>
      <c r="K12" s="54" t="s">
        <v>238</v>
      </c>
      <c r="L12" s="33" t="s">
        <v>52</v>
      </c>
    </row>
    <row r="13" spans="1:12" s="15" customFormat="1" ht="52.8" customHeight="1">
      <c r="A13" s="56">
        <v>2</v>
      </c>
      <c r="B13" s="52" t="s">
        <v>239</v>
      </c>
      <c r="C13" s="184" t="s">
        <v>240</v>
      </c>
      <c r="D13" s="56" t="s">
        <v>62</v>
      </c>
      <c r="E13" s="35">
        <v>50000</v>
      </c>
      <c r="F13" s="35">
        <v>50000</v>
      </c>
      <c r="G13" s="35">
        <v>50000</v>
      </c>
      <c r="H13" s="35">
        <v>50000</v>
      </c>
      <c r="I13" s="35">
        <v>50000</v>
      </c>
      <c r="J13" s="137" t="s">
        <v>241</v>
      </c>
      <c r="K13" s="54" t="s">
        <v>242</v>
      </c>
      <c r="L13" s="33" t="s">
        <v>52</v>
      </c>
    </row>
    <row r="14" spans="1:12" s="15" customFormat="1" ht="54.2" customHeight="1">
      <c r="A14" s="56">
        <v>3</v>
      </c>
      <c r="B14" s="52" t="s">
        <v>243</v>
      </c>
      <c r="C14" s="184" t="s">
        <v>245</v>
      </c>
      <c r="D14" s="56" t="s">
        <v>62</v>
      </c>
      <c r="E14" s="35">
        <v>50000</v>
      </c>
      <c r="F14" s="35">
        <v>50000</v>
      </c>
      <c r="G14" s="35">
        <v>50000</v>
      </c>
      <c r="H14" s="35">
        <v>50000</v>
      </c>
      <c r="I14" s="35">
        <v>50000</v>
      </c>
      <c r="J14" s="137" t="s">
        <v>241</v>
      </c>
      <c r="K14" s="54" t="s">
        <v>242</v>
      </c>
      <c r="L14" s="33" t="s">
        <v>52</v>
      </c>
    </row>
    <row r="15" spans="1:12" s="15" customFormat="1" ht="43.2">
      <c r="A15" s="56">
        <v>4</v>
      </c>
      <c r="B15" s="52" t="s">
        <v>246</v>
      </c>
      <c r="C15" s="184" t="s">
        <v>244</v>
      </c>
      <c r="D15" s="33" t="s">
        <v>66</v>
      </c>
      <c r="E15" s="35">
        <v>200000</v>
      </c>
      <c r="F15" s="35">
        <v>200000</v>
      </c>
      <c r="G15" s="35">
        <v>200000</v>
      </c>
      <c r="H15" s="35">
        <v>200000</v>
      </c>
      <c r="I15" s="35">
        <v>200000</v>
      </c>
      <c r="J15" s="137" t="s">
        <v>247</v>
      </c>
      <c r="K15" s="53" t="s">
        <v>248</v>
      </c>
      <c r="L15" s="33" t="s">
        <v>52</v>
      </c>
    </row>
    <row r="16" spans="1:12" s="15" customFormat="1" ht="52.8" customHeight="1">
      <c r="A16" s="186">
        <v>5</v>
      </c>
      <c r="B16" s="184" t="s">
        <v>55</v>
      </c>
      <c r="C16" s="184" t="s">
        <v>249</v>
      </c>
      <c r="D16" s="191" t="s">
        <v>65</v>
      </c>
      <c r="E16" s="239">
        <v>1000000</v>
      </c>
      <c r="F16" s="239">
        <v>1000000</v>
      </c>
      <c r="G16" s="239">
        <v>1000000</v>
      </c>
      <c r="H16" s="239">
        <v>1000000</v>
      </c>
      <c r="I16" s="239">
        <v>1000000</v>
      </c>
      <c r="J16" s="135" t="s">
        <v>250</v>
      </c>
      <c r="K16" s="184" t="s">
        <v>251</v>
      </c>
      <c r="L16" s="191" t="s">
        <v>52</v>
      </c>
    </row>
    <row r="17" spans="1:12" s="15" customFormat="1" ht="43.2">
      <c r="A17" s="56">
        <v>6</v>
      </c>
      <c r="B17" s="52" t="s">
        <v>252</v>
      </c>
      <c r="C17" s="184" t="s">
        <v>253</v>
      </c>
      <c r="D17" s="56" t="s">
        <v>62</v>
      </c>
      <c r="E17" s="35">
        <v>40000</v>
      </c>
      <c r="F17" s="35">
        <v>40000</v>
      </c>
      <c r="G17" s="35">
        <v>40000</v>
      </c>
      <c r="H17" s="35">
        <v>40000</v>
      </c>
      <c r="I17" s="35">
        <v>40000</v>
      </c>
      <c r="J17" s="137" t="s">
        <v>104</v>
      </c>
      <c r="K17" s="52" t="s">
        <v>254</v>
      </c>
      <c r="L17" s="33" t="s">
        <v>52</v>
      </c>
    </row>
    <row r="18" spans="1:12" s="15" customFormat="1" ht="43.2">
      <c r="A18" s="56">
        <v>7</v>
      </c>
      <c r="B18" s="184" t="s">
        <v>255</v>
      </c>
      <c r="C18" s="184" t="s">
        <v>256</v>
      </c>
      <c r="D18" s="33" t="s">
        <v>70</v>
      </c>
      <c r="E18" s="35">
        <v>100000</v>
      </c>
      <c r="F18" s="35">
        <v>100000</v>
      </c>
      <c r="G18" s="35">
        <v>100000</v>
      </c>
      <c r="H18" s="35">
        <v>100000</v>
      </c>
      <c r="I18" s="35">
        <v>100000</v>
      </c>
      <c r="J18" s="137" t="s">
        <v>104</v>
      </c>
      <c r="K18" s="52" t="s">
        <v>257</v>
      </c>
      <c r="L18" s="33" t="s">
        <v>52</v>
      </c>
    </row>
    <row r="19" spans="1:12" s="15" customFormat="1" ht="43.2">
      <c r="A19" s="56">
        <v>8</v>
      </c>
      <c r="B19" s="18" t="s">
        <v>258</v>
      </c>
      <c r="C19" s="208" t="s">
        <v>259</v>
      </c>
      <c r="D19" s="56" t="s">
        <v>62</v>
      </c>
      <c r="E19" s="35">
        <v>40000</v>
      </c>
      <c r="F19" s="35">
        <v>40000</v>
      </c>
      <c r="G19" s="35">
        <v>40000</v>
      </c>
      <c r="H19" s="35">
        <v>40000</v>
      </c>
      <c r="I19" s="35">
        <v>40000</v>
      </c>
      <c r="J19" s="137" t="s">
        <v>104</v>
      </c>
      <c r="K19" s="52" t="s">
        <v>254</v>
      </c>
      <c r="L19" s="33" t="s">
        <v>52</v>
      </c>
    </row>
    <row r="20" spans="1:12" s="15" customFormat="1" ht="43.2">
      <c r="A20" s="56">
        <v>9</v>
      </c>
      <c r="B20" s="218" t="s">
        <v>260</v>
      </c>
      <c r="C20" s="218" t="s">
        <v>261</v>
      </c>
      <c r="D20" s="56" t="s">
        <v>62</v>
      </c>
      <c r="E20" s="35">
        <v>30000</v>
      </c>
      <c r="F20" s="35">
        <v>30000</v>
      </c>
      <c r="G20" s="35">
        <v>30000</v>
      </c>
      <c r="H20" s="55">
        <v>30000</v>
      </c>
      <c r="I20" s="55">
        <v>30000</v>
      </c>
      <c r="J20" s="137" t="s">
        <v>104</v>
      </c>
      <c r="K20" s="137" t="s">
        <v>262</v>
      </c>
      <c r="L20" s="33" t="s">
        <v>52</v>
      </c>
    </row>
    <row r="21" spans="1:12" s="92" customFormat="1">
      <c r="A21" s="91" t="s">
        <v>71</v>
      </c>
      <c r="B21" s="138" t="s">
        <v>98</v>
      </c>
      <c r="C21" s="91" t="s">
        <v>82</v>
      </c>
      <c r="D21" s="91" t="s">
        <v>82</v>
      </c>
      <c r="E21" s="90">
        <f>SUM(E12:E20)</f>
        <v>1910000</v>
      </c>
      <c r="F21" s="90">
        <f t="shared" ref="F21:I21" si="0">SUM(F12:F20)</f>
        <v>1910000</v>
      </c>
      <c r="G21" s="90">
        <f t="shared" si="0"/>
        <v>1910000</v>
      </c>
      <c r="H21" s="90">
        <f t="shared" si="0"/>
        <v>1910000</v>
      </c>
      <c r="I21" s="90">
        <f t="shared" si="0"/>
        <v>1910000</v>
      </c>
      <c r="J21" s="91" t="s">
        <v>82</v>
      </c>
      <c r="K21" s="91" t="s">
        <v>82</v>
      </c>
      <c r="L21" s="91" t="s">
        <v>82</v>
      </c>
    </row>
    <row r="22" spans="1:12" s="34" customFormat="1">
      <c r="A22" s="36"/>
      <c r="B22" s="106"/>
      <c r="E22" s="37"/>
      <c r="F22" s="37"/>
      <c r="G22" s="37"/>
      <c r="H22" s="37"/>
      <c r="I22" s="37"/>
      <c r="J22" s="37"/>
      <c r="L22" s="107"/>
    </row>
    <row r="23" spans="1:12" s="34" customFormat="1">
      <c r="A23" s="36"/>
      <c r="B23" s="106"/>
      <c r="E23" s="37"/>
      <c r="F23" s="37"/>
      <c r="G23" s="37"/>
      <c r="H23" s="37"/>
      <c r="I23" s="37"/>
      <c r="J23" s="37"/>
      <c r="L23" s="107"/>
    </row>
    <row r="24" spans="1:12" s="34" customFormat="1">
      <c r="A24" s="36"/>
      <c r="B24" s="106"/>
      <c r="E24" s="37"/>
      <c r="F24" s="37"/>
      <c r="G24" s="37"/>
      <c r="H24" s="37"/>
      <c r="I24" s="37"/>
      <c r="J24" s="37"/>
      <c r="L24" s="303"/>
    </row>
    <row r="25" spans="1:12" s="15" customFormat="1">
      <c r="A25" s="24"/>
      <c r="B25" s="25"/>
      <c r="C25" s="25"/>
      <c r="D25" s="24"/>
      <c r="E25" s="22"/>
      <c r="F25" s="22"/>
      <c r="G25" s="22"/>
      <c r="H25" s="22"/>
      <c r="I25" s="22"/>
      <c r="J25" s="22"/>
      <c r="K25" s="21"/>
      <c r="L25" s="304"/>
    </row>
    <row r="26" spans="1:12" s="15" customFormat="1">
      <c r="A26" s="24"/>
      <c r="B26" s="25"/>
      <c r="C26" s="25"/>
      <c r="D26" s="24"/>
      <c r="E26" s="22"/>
      <c r="F26" s="22"/>
      <c r="G26" s="22"/>
      <c r="H26" s="22"/>
      <c r="I26" s="22"/>
      <c r="J26" s="22"/>
      <c r="K26" s="21"/>
      <c r="L26" s="21"/>
    </row>
    <row r="27" spans="1:12" s="105" customFormat="1">
      <c r="A27" s="108"/>
      <c r="B27" s="109"/>
      <c r="C27" s="110"/>
      <c r="D27" s="109"/>
      <c r="E27" s="111"/>
      <c r="F27" s="111"/>
      <c r="G27" s="111"/>
      <c r="H27" s="111"/>
      <c r="I27" s="111"/>
      <c r="J27" s="111"/>
      <c r="K27" s="112"/>
      <c r="L27" s="112">
        <v>0</v>
      </c>
    </row>
    <row r="28" spans="1:12" s="21" customFormat="1">
      <c r="A28" s="20"/>
      <c r="B28" s="25"/>
      <c r="D28" s="20"/>
      <c r="E28" s="22"/>
      <c r="F28" s="22"/>
      <c r="G28" s="22"/>
      <c r="H28" s="22"/>
      <c r="I28" s="22"/>
      <c r="J28" s="22"/>
      <c r="L28" s="20"/>
    </row>
    <row r="29" spans="1:12" s="21" customFormat="1">
      <c r="A29" s="20"/>
      <c r="B29" s="25"/>
      <c r="D29" s="20"/>
      <c r="E29" s="22"/>
      <c r="F29" s="22"/>
      <c r="G29" s="22"/>
      <c r="H29" s="22"/>
      <c r="I29" s="22"/>
      <c r="J29" s="22"/>
      <c r="L29" s="20"/>
    </row>
    <row r="30" spans="1:12" s="21" customFormat="1">
      <c r="A30" s="20"/>
      <c r="B30" s="25"/>
      <c r="E30" s="22"/>
      <c r="F30" s="22"/>
      <c r="G30" s="22"/>
      <c r="H30" s="22"/>
      <c r="I30" s="22"/>
      <c r="J30" s="22"/>
      <c r="L30" s="20"/>
    </row>
    <row r="31" spans="1:12" s="21" customFormat="1">
      <c r="A31" s="20"/>
      <c r="B31" s="25"/>
      <c r="D31" s="20"/>
      <c r="E31" s="22"/>
      <c r="F31" s="22"/>
      <c r="G31" s="22"/>
      <c r="H31" s="22"/>
      <c r="I31" s="22"/>
      <c r="J31" s="22"/>
      <c r="L31" s="20"/>
    </row>
    <row r="32" spans="1:12" s="21" customFormat="1">
      <c r="A32" s="20"/>
      <c r="B32" s="25"/>
      <c r="D32" s="20"/>
      <c r="E32" s="22"/>
      <c r="F32" s="22"/>
      <c r="G32" s="22"/>
      <c r="H32" s="22"/>
      <c r="I32" s="22"/>
      <c r="J32" s="22"/>
      <c r="L32" s="20"/>
    </row>
    <row r="33" spans="1:12" s="21" customFormat="1">
      <c r="A33" s="20"/>
      <c r="B33" s="25"/>
      <c r="E33" s="20"/>
      <c r="F33" s="20"/>
      <c r="G33" s="20"/>
      <c r="H33" s="20"/>
      <c r="I33" s="20"/>
      <c r="J33" s="22"/>
      <c r="L33" s="20"/>
    </row>
    <row r="34" spans="1:12" s="21" customFormat="1">
      <c r="A34" s="104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0"/>
    </row>
    <row r="35" spans="1:12" s="21" customFormat="1">
      <c r="A35" s="24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0"/>
    </row>
    <row r="36" spans="1:12" s="21" customFormat="1">
      <c r="A36" s="20"/>
      <c r="B36" s="25"/>
      <c r="E36" s="20"/>
      <c r="F36" s="20"/>
      <c r="G36" s="20"/>
      <c r="H36" s="20"/>
      <c r="I36" s="20"/>
      <c r="J36" s="22"/>
      <c r="L36" s="23"/>
    </row>
    <row r="37" spans="1:12" s="21" customFormat="1">
      <c r="A37" s="20"/>
      <c r="B37" s="25"/>
      <c r="D37" s="20"/>
      <c r="E37" s="22"/>
      <c r="F37" s="22"/>
      <c r="G37" s="22"/>
      <c r="H37" s="22"/>
      <c r="I37" s="22"/>
      <c r="J37" s="22"/>
      <c r="L37" s="20"/>
    </row>
    <row r="38" spans="1:12" s="21" customFormat="1">
      <c r="A38" s="20"/>
      <c r="B38" s="25"/>
      <c r="D38" s="20"/>
      <c r="E38" s="22"/>
      <c r="F38" s="22"/>
      <c r="G38" s="22"/>
      <c r="H38" s="22"/>
      <c r="I38" s="22"/>
      <c r="J38" s="22"/>
      <c r="L38" s="20"/>
    </row>
    <row r="39" spans="1:12" s="21" customFormat="1">
      <c r="A39" s="20"/>
      <c r="B39" s="25"/>
      <c r="E39" s="22"/>
      <c r="F39" s="22"/>
      <c r="G39" s="22"/>
      <c r="H39" s="22"/>
      <c r="I39" s="22"/>
      <c r="J39" s="22"/>
      <c r="L39" s="20"/>
    </row>
    <row r="40" spans="1:12" s="21" customFormat="1">
      <c r="A40" s="20"/>
      <c r="B40" s="25"/>
      <c r="C40" s="34"/>
      <c r="D40" s="34"/>
      <c r="E40" s="22"/>
      <c r="F40" s="22"/>
      <c r="G40" s="22"/>
      <c r="H40" s="22"/>
      <c r="I40" s="22"/>
      <c r="J40" s="22"/>
      <c r="L40" s="20"/>
    </row>
    <row r="41" spans="1:12" s="21" customFormat="1">
      <c r="A41" s="20"/>
      <c r="B41" s="25"/>
      <c r="C41" s="25"/>
      <c r="D41" s="25"/>
      <c r="E41" s="22"/>
      <c r="F41" s="22"/>
      <c r="G41" s="22"/>
      <c r="H41" s="22"/>
      <c r="I41" s="22"/>
      <c r="J41" s="22"/>
      <c r="K41" s="25"/>
    </row>
    <row r="42" spans="1:12" s="21" customFormat="1">
      <c r="A42" s="20"/>
      <c r="B42" s="25"/>
      <c r="C42" s="25"/>
      <c r="D42" s="25"/>
      <c r="E42" s="22"/>
      <c r="F42" s="22"/>
      <c r="G42" s="22"/>
      <c r="H42" s="22"/>
      <c r="I42" s="22"/>
      <c r="J42" s="22"/>
      <c r="K42" s="25"/>
    </row>
    <row r="43" spans="1:12" s="21" customFormat="1">
      <c r="A43" s="20"/>
      <c r="B43" s="180"/>
      <c r="C43" s="34"/>
      <c r="D43" s="24"/>
      <c r="E43" s="22"/>
      <c r="F43" s="22"/>
      <c r="G43" s="22"/>
      <c r="H43" s="22"/>
      <c r="I43" s="22"/>
      <c r="J43" s="22"/>
      <c r="K43" s="22"/>
    </row>
    <row r="44" spans="1:12" s="21" customFormat="1">
      <c r="A44" s="20"/>
      <c r="B44" s="25"/>
      <c r="C44" s="25"/>
      <c r="D44" s="24"/>
      <c r="E44" s="22"/>
      <c r="F44" s="22"/>
      <c r="G44" s="22"/>
      <c r="H44" s="22"/>
      <c r="I44" s="22"/>
      <c r="J44" s="22"/>
      <c r="K44" s="25"/>
    </row>
    <row r="45" spans="1:12" s="21" customFormat="1">
      <c r="A45" s="20"/>
      <c r="B45" s="25"/>
      <c r="C45" s="25"/>
      <c r="D45" s="25"/>
      <c r="E45" s="22"/>
      <c r="F45" s="22"/>
      <c r="G45" s="22"/>
      <c r="H45" s="22"/>
      <c r="I45" s="22"/>
      <c r="J45" s="22"/>
      <c r="K45" s="25"/>
    </row>
    <row r="46" spans="1:12" s="21" customFormat="1">
      <c r="A46" s="20"/>
      <c r="B46" s="25"/>
      <c r="C46" s="25"/>
      <c r="D46" s="25"/>
      <c r="E46" s="22"/>
      <c r="F46" s="22"/>
      <c r="G46" s="22"/>
      <c r="H46" s="22"/>
      <c r="I46" s="22"/>
      <c r="J46" s="22"/>
      <c r="K46" s="25"/>
    </row>
    <row r="47" spans="1:12" s="21" customFormat="1">
      <c r="A47" s="20"/>
      <c r="B47" s="25"/>
      <c r="C47" s="25"/>
      <c r="D47" s="25"/>
      <c r="E47" s="22"/>
      <c r="F47" s="22"/>
      <c r="G47" s="22"/>
      <c r="H47" s="22"/>
      <c r="I47" s="22"/>
      <c r="J47" s="22"/>
      <c r="K47" s="25"/>
    </row>
    <row r="48" spans="1:12" s="21" customFormat="1">
      <c r="A48" s="20"/>
      <c r="B48" s="25"/>
      <c r="C48" s="25"/>
      <c r="D48" s="25"/>
      <c r="E48" s="22"/>
      <c r="F48" s="22"/>
      <c r="G48" s="22"/>
      <c r="H48" s="22"/>
      <c r="I48" s="22"/>
      <c r="J48" s="22"/>
      <c r="K48" s="25"/>
    </row>
    <row r="49" spans="1:12" s="21" customFormat="1">
      <c r="A49" s="20"/>
      <c r="B49" s="25"/>
      <c r="E49" s="22"/>
      <c r="F49" s="22"/>
      <c r="G49" s="22"/>
      <c r="H49" s="22"/>
      <c r="I49" s="22"/>
      <c r="J49" s="22"/>
      <c r="L49" s="23"/>
    </row>
    <row r="50" spans="1:12" s="15" customFormat="1">
      <c r="A50" s="20"/>
      <c r="B50" s="25"/>
      <c r="C50" s="21"/>
      <c r="D50" s="21"/>
      <c r="E50" s="22"/>
      <c r="F50" s="22"/>
      <c r="G50" s="22"/>
      <c r="H50" s="22"/>
      <c r="I50" s="22"/>
      <c r="J50" s="22"/>
      <c r="K50" s="21"/>
      <c r="L50" s="20"/>
    </row>
    <row r="51" spans="1:12" s="15" customFormat="1">
      <c r="A51" s="20"/>
      <c r="B51" s="25"/>
      <c r="C51" s="21"/>
      <c r="D51" s="21"/>
      <c r="E51" s="22"/>
      <c r="F51" s="22"/>
      <c r="G51" s="22"/>
      <c r="H51" s="22"/>
      <c r="I51" s="22"/>
      <c r="J51" s="22"/>
      <c r="K51" s="21"/>
      <c r="L51" s="20"/>
    </row>
    <row r="52" spans="1:12" s="15" customFormat="1">
      <c r="A52" s="20"/>
      <c r="B52" s="25"/>
      <c r="C52" s="21"/>
      <c r="D52" s="21"/>
      <c r="E52" s="22"/>
      <c r="F52" s="22"/>
      <c r="G52" s="22"/>
      <c r="H52" s="22"/>
      <c r="I52" s="22"/>
      <c r="J52" s="22"/>
      <c r="K52" s="21"/>
      <c r="L52" s="20"/>
    </row>
    <row r="53" spans="1:12" s="15" customFormat="1">
      <c r="A53" s="20"/>
      <c r="B53" s="25"/>
      <c r="C53" s="21"/>
      <c r="D53" s="21"/>
      <c r="E53" s="22"/>
      <c r="F53" s="22"/>
      <c r="G53" s="22"/>
      <c r="H53" s="22"/>
      <c r="I53" s="22"/>
      <c r="J53" s="22"/>
      <c r="K53" s="21"/>
      <c r="L53" s="20"/>
    </row>
    <row r="54" spans="1:12" s="15" customFormat="1">
      <c r="A54" s="20"/>
      <c r="B54" s="25"/>
      <c r="C54" s="21"/>
      <c r="D54" s="21"/>
      <c r="E54" s="22"/>
      <c r="F54" s="22"/>
      <c r="G54" s="22"/>
      <c r="H54" s="22"/>
      <c r="I54" s="22"/>
      <c r="J54" s="22"/>
      <c r="K54" s="21"/>
      <c r="L54" s="20"/>
    </row>
    <row r="55" spans="1:12" s="15" customFormat="1">
      <c r="A55" s="20"/>
      <c r="B55" s="25"/>
      <c r="C55" s="21"/>
      <c r="D55" s="21"/>
      <c r="E55" s="22"/>
      <c r="F55" s="22"/>
      <c r="G55" s="22"/>
      <c r="H55" s="22"/>
      <c r="I55" s="22"/>
      <c r="J55" s="22"/>
      <c r="K55" s="21"/>
      <c r="L55" s="20"/>
    </row>
    <row r="56" spans="1:12" s="15" customFormat="1">
      <c r="A56" s="20"/>
      <c r="B56" s="25"/>
      <c r="C56" s="21"/>
      <c r="D56" s="21"/>
      <c r="E56" s="22"/>
      <c r="F56" s="22"/>
      <c r="G56" s="22"/>
      <c r="H56" s="22"/>
      <c r="I56" s="22"/>
      <c r="J56" s="22"/>
      <c r="K56" s="21"/>
      <c r="L56" s="20"/>
    </row>
    <row r="57" spans="1:12" s="15" customFormat="1">
      <c r="A57" s="20"/>
      <c r="B57" s="25"/>
      <c r="C57" s="21"/>
      <c r="D57" s="21"/>
      <c r="E57" s="22"/>
      <c r="F57" s="22"/>
      <c r="G57" s="22"/>
      <c r="H57" s="22"/>
      <c r="I57" s="22"/>
      <c r="J57" s="22"/>
      <c r="K57" s="21"/>
      <c r="L57" s="20"/>
    </row>
    <row r="58" spans="1:12" s="15" customFormat="1">
      <c r="A58" s="20"/>
      <c r="B58" s="25"/>
      <c r="C58" s="21"/>
      <c r="D58" s="21"/>
      <c r="E58" s="22"/>
      <c r="F58" s="22"/>
      <c r="G58" s="22"/>
      <c r="H58" s="22"/>
      <c r="I58" s="22"/>
      <c r="J58" s="22"/>
      <c r="K58" s="21"/>
      <c r="L58" s="20"/>
    </row>
    <row r="59" spans="1:12" s="15" customFormat="1">
      <c r="A59" s="20"/>
      <c r="B59" s="25"/>
      <c r="C59" s="21"/>
      <c r="D59" s="21"/>
      <c r="E59" s="22"/>
      <c r="F59" s="22"/>
      <c r="G59" s="22"/>
      <c r="H59" s="22"/>
      <c r="I59" s="22"/>
      <c r="J59" s="22"/>
      <c r="K59" s="21"/>
      <c r="L59" s="20"/>
    </row>
    <row r="60" spans="1:12" s="15" customFormat="1">
      <c r="A60" s="20"/>
      <c r="B60" s="25"/>
      <c r="C60" s="21"/>
      <c r="D60" s="21"/>
      <c r="E60" s="22"/>
      <c r="F60" s="22"/>
      <c r="G60" s="22"/>
      <c r="H60" s="22"/>
      <c r="I60" s="22"/>
      <c r="J60" s="22"/>
      <c r="K60" s="21"/>
      <c r="L60" s="23"/>
    </row>
    <row r="61" spans="1:12" s="15" customFormat="1">
      <c r="A61" s="24"/>
      <c r="B61" s="25"/>
      <c r="C61" s="25"/>
      <c r="D61" s="25"/>
      <c r="E61" s="20"/>
      <c r="F61" s="20"/>
      <c r="G61" s="20"/>
      <c r="H61" s="20"/>
      <c r="I61" s="20"/>
      <c r="J61" s="20"/>
      <c r="K61" s="21"/>
      <c r="L61" s="20"/>
    </row>
    <row r="62" spans="1:12" s="15" customFormat="1">
      <c r="A62" s="24"/>
      <c r="B62" s="25"/>
      <c r="C62" s="25"/>
      <c r="D62" s="25"/>
      <c r="E62" s="20"/>
      <c r="F62" s="20"/>
      <c r="G62" s="20"/>
      <c r="H62" s="20"/>
      <c r="I62" s="20"/>
      <c r="J62" s="20"/>
      <c r="K62" s="21"/>
      <c r="L62" s="20"/>
    </row>
  </sheetData>
  <mergeCells count="14">
    <mergeCell ref="L24:L25"/>
    <mergeCell ref="A8:G8"/>
    <mergeCell ref="A2:L2"/>
    <mergeCell ref="A3:L3"/>
    <mergeCell ref="A4:L4"/>
    <mergeCell ref="A5:L5"/>
    <mergeCell ref="A6:L6"/>
    <mergeCell ref="A9:A11"/>
    <mergeCell ref="B9:B11"/>
    <mergeCell ref="C9:C11"/>
    <mergeCell ref="E9:I9"/>
    <mergeCell ref="K9:K11"/>
    <mergeCell ref="D10:D11"/>
    <mergeCell ref="J10:J11"/>
  </mergeCells>
  <pageMargins left="0.16" right="0.22" top="0.97" bottom="0.18" header="0.97" footer="0.16"/>
  <pageSetup paperSize="9" scale="10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topLeftCell="D13" zoomScaleSheetLayoutView="100" workbookViewId="0">
      <selection activeCell="I17" sqref="I17"/>
    </sheetView>
  </sheetViews>
  <sheetFormatPr defaultColWidth="10.75" defaultRowHeight="17.850000000000001"/>
  <cols>
    <col min="1" max="1" width="4" style="98" customWidth="1"/>
    <col min="2" max="2" width="20.25" style="9" customWidth="1"/>
    <col min="3" max="4" width="17.25" style="9" customWidth="1"/>
    <col min="5" max="7" width="9" style="98" customWidth="1"/>
    <col min="8" max="8" width="8.75" style="165" customWidth="1"/>
    <col min="9" max="9" width="8.75" style="98" customWidth="1"/>
    <col min="10" max="10" width="14.875" style="98" customWidth="1"/>
    <col min="11" max="11" width="19.25" style="9" customWidth="1"/>
    <col min="12" max="12" width="8.25" style="98" customWidth="1"/>
    <col min="13" max="16384" width="10.75" style="9"/>
  </cols>
  <sheetData>
    <row r="1" spans="1:13">
      <c r="L1" s="136" t="s">
        <v>79</v>
      </c>
    </row>
    <row r="2" spans="1:13">
      <c r="A2" s="247" t="s">
        <v>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3">
      <c r="A3" s="247" t="s">
        <v>368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3">
      <c r="A4" s="247" t="s">
        <v>54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3" s="190" customFormat="1">
      <c r="A5" s="249" t="s">
        <v>270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3" s="190" customFormat="1">
      <c r="A6" s="318" t="s">
        <v>271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</row>
    <row r="7" spans="1:13" s="216" customFormat="1" ht="16.5">
      <c r="A7" s="275" t="s">
        <v>74</v>
      </c>
      <c r="B7" s="275"/>
      <c r="C7" s="275"/>
      <c r="D7" s="275"/>
      <c r="E7" s="275"/>
      <c r="F7" s="275"/>
      <c r="G7" s="275"/>
      <c r="H7" s="203"/>
      <c r="I7" s="203"/>
      <c r="J7" s="221"/>
      <c r="L7" s="221"/>
    </row>
    <row r="8" spans="1:13" s="87" customFormat="1" ht="16.5">
      <c r="A8" s="320" t="s">
        <v>101</v>
      </c>
      <c r="B8" s="320"/>
      <c r="C8" s="320"/>
      <c r="D8" s="320"/>
      <c r="E8" s="320"/>
      <c r="F8" s="320"/>
      <c r="G8" s="320"/>
      <c r="H8" s="118"/>
      <c r="I8" s="118"/>
      <c r="J8" s="118"/>
      <c r="L8" s="88"/>
    </row>
    <row r="9" spans="1:13" s="46" customFormat="1">
      <c r="A9" s="321" t="s">
        <v>14</v>
      </c>
      <c r="B9" s="321" t="s">
        <v>15</v>
      </c>
      <c r="C9" s="321" t="s">
        <v>16</v>
      </c>
      <c r="D9" s="101" t="s">
        <v>17</v>
      </c>
      <c r="E9" s="322" t="s">
        <v>58</v>
      </c>
      <c r="F9" s="323"/>
      <c r="G9" s="323"/>
      <c r="H9" s="323"/>
      <c r="I9" s="324"/>
      <c r="J9" s="101" t="s">
        <v>42</v>
      </c>
      <c r="K9" s="314" t="s">
        <v>18</v>
      </c>
      <c r="L9" s="101" t="s">
        <v>59</v>
      </c>
    </row>
    <row r="10" spans="1:13" s="46" customFormat="1">
      <c r="A10" s="321"/>
      <c r="B10" s="321"/>
      <c r="C10" s="321"/>
      <c r="D10" s="315" t="s">
        <v>20</v>
      </c>
      <c r="E10" s="147">
        <v>2566</v>
      </c>
      <c r="F10" s="147">
        <v>2567</v>
      </c>
      <c r="G10" s="147">
        <v>2568</v>
      </c>
      <c r="H10" s="147">
        <v>2569</v>
      </c>
      <c r="I10" s="147">
        <v>2570</v>
      </c>
      <c r="J10" s="315" t="s">
        <v>43</v>
      </c>
      <c r="K10" s="315"/>
      <c r="L10" s="99" t="s">
        <v>21</v>
      </c>
    </row>
    <row r="11" spans="1:13" s="46" customFormat="1">
      <c r="A11" s="314"/>
      <c r="B11" s="314"/>
      <c r="C11" s="321"/>
      <c r="D11" s="316"/>
      <c r="E11" s="100" t="s">
        <v>22</v>
      </c>
      <c r="F11" s="100" t="s">
        <v>22</v>
      </c>
      <c r="G11" s="100" t="s">
        <v>22</v>
      </c>
      <c r="H11" s="172" t="s">
        <v>22</v>
      </c>
      <c r="I11" s="100" t="s">
        <v>22</v>
      </c>
      <c r="J11" s="317"/>
      <c r="K11" s="316"/>
      <c r="L11" s="100" t="s">
        <v>60</v>
      </c>
    </row>
    <row r="12" spans="1:13" s="25" customFormat="1" ht="59.35" customHeight="1">
      <c r="A12" s="178">
        <v>1</v>
      </c>
      <c r="B12" s="52" t="s">
        <v>263</v>
      </c>
      <c r="C12" s="94" t="s">
        <v>264</v>
      </c>
      <c r="D12" s="56" t="s">
        <v>61</v>
      </c>
      <c r="E12" s="137">
        <v>100000</v>
      </c>
      <c r="F12" s="137">
        <v>100000</v>
      </c>
      <c r="G12" s="137">
        <v>100000</v>
      </c>
      <c r="H12" s="137">
        <v>100000</v>
      </c>
      <c r="I12" s="137">
        <v>100000</v>
      </c>
      <c r="J12" s="137" t="s">
        <v>104</v>
      </c>
      <c r="K12" s="52" t="s">
        <v>265</v>
      </c>
      <c r="L12" s="56" t="s">
        <v>190</v>
      </c>
    </row>
    <row r="13" spans="1:13" s="92" customFormat="1" ht="14.4">
      <c r="A13" s="91" t="s">
        <v>71</v>
      </c>
      <c r="B13" s="93" t="s">
        <v>80</v>
      </c>
      <c r="C13" s="91" t="s">
        <v>82</v>
      </c>
      <c r="D13" s="91" t="s">
        <v>82</v>
      </c>
      <c r="E13" s="90">
        <f>SUM(E12:E12)</f>
        <v>100000</v>
      </c>
      <c r="F13" s="90">
        <f>SUM(F12:F12)</f>
        <v>100000</v>
      </c>
      <c r="G13" s="90">
        <f>SUM(G12:G12)</f>
        <v>100000</v>
      </c>
      <c r="H13" s="90">
        <f>SUM(H12:H12)</f>
        <v>100000</v>
      </c>
      <c r="I13" s="90">
        <f>SUM(I12:I12)</f>
        <v>100000</v>
      </c>
      <c r="J13" s="91" t="s">
        <v>82</v>
      </c>
      <c r="K13" s="91" t="s">
        <v>82</v>
      </c>
      <c r="L13" s="91" t="s">
        <v>82</v>
      </c>
    </row>
    <row r="14" spans="1:13" s="16" customFormat="1" ht="14.4">
      <c r="A14" s="38"/>
      <c r="E14" s="38"/>
      <c r="F14" s="38"/>
      <c r="G14" s="38"/>
      <c r="H14" s="38"/>
      <c r="I14" s="38"/>
      <c r="J14" s="38"/>
      <c r="L14" s="41"/>
    </row>
    <row r="15" spans="1:13" s="16" customFormat="1" ht="14.4">
      <c r="A15" s="38"/>
      <c r="E15" s="38"/>
      <c r="F15" s="38"/>
      <c r="G15" s="38"/>
      <c r="H15" s="38"/>
      <c r="I15" s="38"/>
      <c r="J15" s="38"/>
      <c r="L15" s="41"/>
    </row>
    <row r="16" spans="1:13" s="16" customFormat="1" ht="14.4">
      <c r="A16" s="38"/>
      <c r="E16" s="38"/>
      <c r="F16" s="38"/>
      <c r="G16" s="38"/>
      <c r="H16" s="38"/>
      <c r="I16" s="38"/>
      <c r="J16" s="38"/>
      <c r="L16" s="41"/>
    </row>
    <row r="17" spans="3:12">
      <c r="C17" s="16"/>
      <c r="L17" s="43"/>
    </row>
    <row r="18" spans="3:12">
      <c r="C18" s="16"/>
      <c r="L18" s="43"/>
    </row>
    <row r="19" spans="3:12" ht="18" customHeight="1">
      <c r="L19" s="44"/>
    </row>
    <row r="24" spans="3:12">
      <c r="L24" s="298"/>
    </row>
    <row r="25" spans="3:12">
      <c r="L25" s="298"/>
    </row>
  </sheetData>
  <mergeCells count="15">
    <mergeCell ref="L24:L25"/>
    <mergeCell ref="K9:K11"/>
    <mergeCell ref="D10:D11"/>
    <mergeCell ref="J10:J11"/>
    <mergeCell ref="A2:L2"/>
    <mergeCell ref="A3:L3"/>
    <mergeCell ref="A4:L4"/>
    <mergeCell ref="A5:L5"/>
    <mergeCell ref="A7:G7"/>
    <mergeCell ref="A6:M6"/>
    <mergeCell ref="A8:G8"/>
    <mergeCell ref="A9:A11"/>
    <mergeCell ref="B9:B11"/>
    <mergeCell ref="C9:C11"/>
    <mergeCell ref="E9:I9"/>
  </mergeCells>
  <pageMargins left="0.26" right="0.2" top="0.7" bottom="0.24" header="0.5" footer="0.19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11</vt:i4>
      </vt:variant>
    </vt:vector>
  </HeadingPairs>
  <TitlesOfParts>
    <vt:vector size="23" baseType="lpstr">
      <vt:lpstr>ย2.1ทั่วไป</vt:lpstr>
      <vt:lpstr>ย2.2การศึกษา</vt:lpstr>
      <vt:lpstr>ย2.3สาธา</vt:lpstr>
      <vt:lpstr>ย2.4 สงเคราะห์</vt:lpstr>
      <vt:lpstr>ย2.5เข้มแข็ง</vt:lpstr>
      <vt:lpstr>ย2.6 ศาสนา</vt:lpstr>
      <vt:lpstr>ย2.7งบกลาง</vt:lpstr>
      <vt:lpstr>ย.3.1สงบ</vt:lpstr>
      <vt:lpstr>ย4.1เข้มแข็ง</vt:lpstr>
      <vt:lpstr>ย4.2เกษตร</vt:lpstr>
      <vt:lpstr>ย5เกษตร</vt:lpstr>
      <vt:lpstr>ย6.1 ศาสนา</vt:lpstr>
      <vt:lpstr>ย5เกษตร!_GoBack</vt:lpstr>
      <vt:lpstr>ย.3.1สงบ!Print_Area</vt:lpstr>
      <vt:lpstr>ย2.1ทั่วไป!Print_Area</vt:lpstr>
      <vt:lpstr>ย2.2การศึกษา!Print_Area</vt:lpstr>
      <vt:lpstr>ย2.3สาธา!Print_Area</vt:lpstr>
      <vt:lpstr>'ย2.4 สงเคราะห์'!Print_Area</vt:lpstr>
      <vt:lpstr>ย2.5เข้มแข็ง!Print_Area</vt:lpstr>
      <vt:lpstr>'ย2.6 ศาสนา'!Print_Area</vt:lpstr>
      <vt:lpstr>ย4.1เข้มแข็ง!Print_Area</vt:lpstr>
      <vt:lpstr>ย4.2เกษตร!Print_Area</vt:lpstr>
      <vt:lpstr>'ย6.1 ศาสนา'!Print_Area</vt:lpstr>
    </vt:vector>
  </TitlesOfParts>
  <Company>LiteOS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KKD Windows Se7en V1</cp:lastModifiedBy>
  <cp:lastPrinted>2022-09-01T09:11:17Z</cp:lastPrinted>
  <dcterms:created xsi:type="dcterms:W3CDTF">2008-06-27T10:28:56Z</dcterms:created>
  <dcterms:modified xsi:type="dcterms:W3CDTF">2022-09-01T09:12:00Z</dcterms:modified>
</cp:coreProperties>
</file>